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onthorp/Downloads/"/>
    </mc:Choice>
  </mc:AlternateContent>
  <xr:revisionPtr revIDLastSave="0" documentId="8_{950F8B16-8519-EB45-B05F-992C533029BE}" xr6:coauthVersionLast="36" xr6:coauthVersionMax="36" xr10:uidLastSave="{00000000-0000-0000-0000-000000000000}"/>
  <bookViews>
    <workbookView xWindow="8080" yWindow="3820" windowWidth="26180" windowHeight="17600" xr2:uid="{00000000-000D-0000-FFFF-FFFF00000000}"/>
  </bookViews>
  <sheets>
    <sheet name="Key" sheetId="3" r:id="rId1"/>
    <sheet name="Appendix1" sheetId="1" r:id="rId2"/>
    <sheet name="Appendix2" sheetId="2" r:id="rId3"/>
    <sheet name="Appendix3" sheetId="4" r:id="rId4"/>
  </sheets>
  <calcPr calcId="181029"/>
</workbook>
</file>

<file path=xl/calcChain.xml><?xml version="1.0" encoding="utf-8"?>
<calcChain xmlns="http://schemas.openxmlformats.org/spreadsheetml/2006/main">
  <c r="K24" i="1" l="1"/>
  <c r="L24" i="1"/>
  <c r="J24" i="1"/>
</calcChain>
</file>

<file path=xl/sharedStrings.xml><?xml version="1.0" encoding="utf-8"?>
<sst xmlns="http://schemas.openxmlformats.org/spreadsheetml/2006/main" count="808" uniqueCount="469">
  <si>
    <t>Date of Search</t>
  </si>
  <si>
    <t>Search String</t>
  </si>
  <si>
    <t>Database</t>
  </si>
  <si>
    <t>Title</t>
  </si>
  <si>
    <t>First Author</t>
  </si>
  <si>
    <t>Year</t>
  </si>
  <si>
    <t>Journal/Source</t>
  </si>
  <si>
    <t>PDF/Link</t>
  </si>
  <si>
    <t>Comments/Link</t>
  </si>
  <si>
    <t>Lochmaea suturalis AND "*burn*" "Lochmaea suturalis" AND manage*</t>
  </si>
  <si>
    <t>Google Scholar</t>
  </si>
  <si>
    <t>The relationship between former land, use, nutrient availability and heathland succession at Norholm Hede</t>
  </si>
  <si>
    <t>Van Steerteghem Evelien</t>
  </si>
  <si>
    <t>MSc Thesis</t>
  </si>
  <si>
    <t>http://lib.ugent.be/fulltxt/RUG01/001/894/293/RUG01-001894293_2012_0001_AC.pdf</t>
  </si>
  <si>
    <t>N, reject at abstract</t>
  </si>
  <si>
    <t>Lochmaea suturalis AND "*burn*"  "Lochmaea suturalis" AND manage*</t>
  </si>
  <si>
    <t>An assessment and evaluation of herbivore impacts on designated habitats on Foinaven Site of Special Scientific Interest (SSSI) and Special Area of Conservation (SAC)</t>
  </si>
  <si>
    <t>Dayton, N.</t>
  </si>
  <si>
    <t>Scottish Natural Heritage Commissioned Report No. 451</t>
  </si>
  <si>
    <t>http://www.snh.org.uk/pdfs/publications/commissioned_reports/451.pdf</t>
  </si>
  <si>
    <t>N, reject at full text search</t>
  </si>
  <si>
    <t>Peatland Biodiversity</t>
  </si>
  <si>
    <t>Littlewood, N.</t>
  </si>
  <si>
    <t>IUCN review</t>
  </si>
  <si>
    <t>http://iucn-uk-peatlandprogramme.org/sites/all/files/images/ReviewPeatlandBiodiversity,June2011Final.pdf</t>
  </si>
  <si>
    <t>"Lochmaea suturalis" AND manage*</t>
  </si>
  <si>
    <t>The ecosystem effects of the biocontrol of heather (Calluna vulgaris) with the heather beetle (Lochmaea suturalis)</t>
  </si>
  <si>
    <t>Blayney, A</t>
  </si>
  <si>
    <t>PhD Thesis</t>
  </si>
  <si>
    <t>http://muir.massey.ac.nz/handle/10179/4318</t>
  </si>
  <si>
    <t>Uptake of nutrients in Calluna vulgaris seed plants grown with and without mycorrhiza</t>
  </si>
  <si>
    <t>Strandberg, M</t>
  </si>
  <si>
    <t>Forest Ecology and Management</t>
  </si>
  <si>
    <t>http://www.sciencedirect.com/science/article/pii/S0378112798003879</t>
  </si>
  <si>
    <t>N, abstract only, reject at abstract</t>
  </si>
  <si>
    <t>Ecosystems as states of ecological successions</t>
  </si>
  <si>
    <t>Dierssen, K</t>
  </si>
  <si>
    <t>Handbook of Ecosystem Theories and Management</t>
  </si>
  <si>
    <t>http://books.google.co.uk/books?hl=en&amp;lr=&amp;id=D79Hay1AnbIC&amp;oi=fnd&amp;pg=PA427&amp;dq=%22Lochmaea+suturalis%22+AND+manage*&amp;ots=ZMJdPkFQx2&amp;sig=eC4wtLh_ALRfe3e50hMD98ds3K8#v=onepage&amp;q=%22Lochmaea%20suturalis%22%20AND%20manage*&amp;f=false</t>
  </si>
  <si>
    <t>Avaialable online, reject after full text search</t>
  </si>
  <si>
    <t>The entomological history of Prestwick Carr</t>
  </si>
  <si>
    <t>Eyre, M. D.</t>
  </si>
  <si>
    <t>Transactions of the Natural History Society of Northumbria</t>
  </si>
  <si>
    <t>http://www.nhsn.ncl.ac.uk/news/wp-content/uploads/Trans64p3-141-152-preswickcarr-eyre.pdf</t>
  </si>
  <si>
    <t>Avaialble, reject after full text search</t>
  </si>
  <si>
    <t>BIOSECURITY IMPLICATIONS OF EXOTIC BEETLES ATTACKING TREES AND SHRUBS IN NEW ZEALAND</t>
  </si>
  <si>
    <t>Brockerhoff, E. G.</t>
  </si>
  <si>
    <t>New Zealand Plant Protection</t>
  </si>
  <si>
    <t>http://www.nzpps.org/journal/53/nzpp_533210.pdf</t>
  </si>
  <si>
    <t>N, Reject after full text search</t>
  </si>
  <si>
    <t>Importance of the exportation of the nutrients in the management problem of the heath of Streupas at Angleur (Liege, Belgium)</t>
  </si>
  <si>
    <t>Froment, A</t>
  </si>
  <si>
    <t>Bulletin de la Societe Royale de Botanique de Belgique</t>
  </si>
  <si>
    <t>http://www.jstor.org/stable/20794126</t>
  </si>
  <si>
    <t>In French, abstract in English. Looks low quality</t>
  </si>
  <si>
    <t>Critical loads for vegetation</t>
  </si>
  <si>
    <t>Lee, J. A.</t>
  </si>
  <si>
    <t>Critical Loads: Concept and applications</t>
  </si>
  <si>
    <t>Available, reject after full text search</t>
  </si>
  <si>
    <t>Trockene europaische Heiden</t>
  </si>
  <si>
    <t>Jager, U</t>
  </si>
  <si>
    <t>Report</t>
  </si>
  <si>
    <t>http://hirudinea.de/FFH_Lebensraumtypen.pdf#page=72</t>
  </si>
  <si>
    <t>In german</t>
  </si>
  <si>
    <t>Probleme des Waldschutzes in Nordchina mit besonderer Berücksichtigung biologischer Verfahren</t>
  </si>
  <si>
    <t>Franz, J. M.</t>
  </si>
  <si>
    <t>Anzeiger für Schädlingskunde, Pflanzenschutz, Umweltschutz</t>
  </si>
  <si>
    <t>http://link.springer.com/article/10.1007/BF01906830</t>
  </si>
  <si>
    <t>Loss of forb diversity in relation to nitrogen deposition in the UK: regional trends and potential controls</t>
  </si>
  <si>
    <t>Stevens, C. J</t>
  </si>
  <si>
    <t>Global Change Biology</t>
  </si>
  <si>
    <t>http://onlinelibrary.wiley.com/doi/10.1111/j.1365-2486.2006.01217.x/full</t>
  </si>
  <si>
    <t>Ultrastructure of the Tarsus in Oides decempunctatus (Billberg) (Coleoptera: Chrysomelidae)</t>
  </si>
  <si>
    <t>Liu, Z</t>
  </si>
  <si>
    <t>Journal of the Kansas entomological society</t>
  </si>
  <si>
    <t>http://www.bioone.org/doi/abs/10.2317/JKES120825.1</t>
  </si>
  <si>
    <t>Exclusion of grass roots from soil organic layers by Calluna</t>
  </si>
  <si>
    <t>Genney, D. R</t>
  </si>
  <si>
    <t>Journal of experimental botany</t>
  </si>
  <si>
    <t>http://jxb.oxfordjournals.org/content/51/347/1117.full.pdf+html</t>
  </si>
  <si>
    <t>N, full text available, reject on full text search</t>
  </si>
  <si>
    <t>Øster Lem Hede. Om pleje og formidling af oldtidsminder i et hedelandskab</t>
  </si>
  <si>
    <t>Gravesen, M</t>
  </si>
  <si>
    <t>Student essay</t>
  </si>
  <si>
    <t>https://gupea.ub.gu.se/handle/2077/25705</t>
  </si>
  <si>
    <t>N, only abstract in English, reject at abstract</t>
  </si>
  <si>
    <t>SUMMARY REPORT ON DAMAGING IMPACTS OF DEER ON THE NATURAL HERITAGE OF INVERPOLLY AND INCHNADAMPH</t>
  </si>
  <si>
    <t>Scottish Natural Heritage</t>
  </si>
  <si>
    <t>Unknown</t>
  </si>
  <si>
    <t>SNH</t>
  </si>
  <si>
    <t>N, reject on full text search</t>
  </si>
  <si>
    <t>Einfluss maschineller Pflegeverfahren auf die Nährstoffdynamik von Sandheiden</t>
  </si>
  <si>
    <t>von Marion Sieber</t>
  </si>
  <si>
    <t>NNA-Berichte</t>
  </si>
  <si>
    <t>http://opus.uni-lueneburg.de/opus/volltexte/2006/388/pdf/Diss_Marion_Niemeyer.pdf#page=25</t>
  </si>
  <si>
    <t xml:space="preserve">N, Thesis chapter, in German </t>
  </si>
  <si>
    <t>Saproxylic beetles as indicators of deformation of pine forest ecosystems</t>
  </si>
  <si>
    <t>Gutowski, J. M.</t>
  </si>
  <si>
    <t>LESNE PRACE BADAWCZE</t>
  </si>
  <si>
    <t>CHRZASZCZE SAPROKSYLICZNE JAKO WSKAZNIK ODKSZTALCEN EKOSYSTEMCW LESNYCH</t>
  </si>
  <si>
    <t>Brachesukzessionen-Prozesse und Mechanismen</t>
  </si>
  <si>
    <t>Editorka: Petra Konvalinková</t>
  </si>
  <si>
    <t>Book chapter</t>
  </si>
  <si>
    <t>http://mokrady.wbs.cz/literatura_ke_stazeni/ekologicka_obnova_uzemi_narusenych_tezbou_nerostnych_surovin.pdf#page=108</t>
  </si>
  <si>
    <t>N, Not in English</t>
  </si>
  <si>
    <t>Ammoniak og naturforvaltning</t>
  </si>
  <si>
    <t>Strandberg, M.</t>
  </si>
  <si>
    <t>Faglig rapport fra FMU, no161</t>
  </si>
  <si>
    <t>http://www.neri.dk/1_viden/2_Publikationer/3_fagrapporter/rapporter/FR161.pdf</t>
  </si>
  <si>
    <t>N, in Danish</t>
  </si>
  <si>
    <t>Reject at title</t>
  </si>
  <si>
    <t>Reject at abstract</t>
  </si>
  <si>
    <t>Reject at full text</t>
  </si>
  <si>
    <t>Repeat</t>
  </si>
  <si>
    <t>Sum</t>
  </si>
  <si>
    <t>Quality</t>
  </si>
  <si>
    <t>Scales</t>
  </si>
  <si>
    <t>Beeby, A</t>
  </si>
  <si>
    <t>First Ecology</t>
  </si>
  <si>
    <t>http://link.springer.com/chapter/10.1007/978-1-4899-3262-4_9</t>
  </si>
  <si>
    <t>Not available</t>
  </si>
  <si>
    <t>Report from 1st April 1929 to 31st March 1930 of the Stade Branch of the Imperial Biological Institute for Agriculture and Forestry.</t>
  </si>
  <si>
    <t>Braun, K</t>
  </si>
  <si>
    <t>Book</t>
  </si>
  <si>
    <t>http://www.cabdirect.org/abstracts/19300502690.html;jsessionid=5E5094F9FEDB7A4F7227531C77714A5C</t>
  </si>
  <si>
    <t>Not available, abstract useful for report 1</t>
  </si>
  <si>
    <t>Air Pollutants: Responses of Plant Communities</t>
  </si>
  <si>
    <t>Fangmeier, A</t>
  </si>
  <si>
    <t>Encyclopedia of plant and crop science</t>
  </si>
  <si>
    <t>http://www.tandfonline.com/doi/abs/10.1081/E-EPCS-120005570#.UtZ9uEq898E</t>
  </si>
  <si>
    <t>An ecological basis for evaluation and assessment</t>
  </si>
  <si>
    <t>Spellerberg, I. F.</t>
  </si>
  <si>
    <t>Evaluation and Assessment for Conservation</t>
  </si>
  <si>
    <t>http://link.springer.com/chapter/10.1007/978-94-011-2302-0_2</t>
  </si>
  <si>
    <t>Relevance</t>
  </si>
  <si>
    <t>0 if not used</t>
  </si>
  <si>
    <t>1 if used peripherally</t>
  </si>
  <si>
    <t>2 if included relevant treatments</t>
  </si>
  <si>
    <t>3 if included relevant treatments and heather beetle</t>
  </si>
  <si>
    <t>Control/replication</t>
  </si>
  <si>
    <t>0 if no controls or replication</t>
  </si>
  <si>
    <t>1 if some replication/uneven replication/nested work</t>
  </si>
  <si>
    <t>2 for higher level of replication</t>
  </si>
  <si>
    <t>3 for well replicated work</t>
  </si>
  <si>
    <t>Treatments</t>
  </si>
  <si>
    <t>0 if no management</t>
  </si>
  <si>
    <t>1 if some management</t>
  </si>
  <si>
    <t>2 if burning included</t>
  </si>
  <si>
    <t>3 if burning compared to other treatments</t>
  </si>
  <si>
    <t>4 if differences in burn season considered</t>
  </si>
  <si>
    <t>5 if in and out of season burns compared</t>
  </si>
  <si>
    <t>Comments</t>
  </si>
  <si>
    <t>Controls</t>
  </si>
  <si>
    <t>Accuracy/repeatability</t>
  </si>
  <si>
    <t>Mortality/destructive sampling</t>
  </si>
  <si>
    <t>Comment</t>
  </si>
  <si>
    <t>"Heather Beetle" AND "Outbreak"                        "Heather Beetle" AND "Dynamic*"</t>
  </si>
  <si>
    <t>Dynamic Modelling and Vegetation Response Task 18: Modelling of long-term responses of heathlands to N deposition</t>
  </si>
  <si>
    <t>M Ashmore</t>
  </si>
  <si>
    <t>Effects of Eutrophication and Acidification on - nora.nerc.ac.uk</t>
  </si>
  <si>
    <t>http://nora.nerc.ac.uk/3191/1/Final_Final_Defra_ReportAmdUKREATETerrUmbrella.pdf#page=235</t>
  </si>
  <si>
    <t>Y</t>
  </si>
  <si>
    <t>Modelling work</t>
  </si>
  <si>
    <t>Heather Beetle</t>
  </si>
  <si>
    <t>mySearch</t>
  </si>
  <si>
    <t>HEATHSOL: a heathland competition model</t>
  </si>
  <si>
    <t>Bakema A. H.</t>
  </si>
  <si>
    <t>HEATHSOL</t>
  </si>
  <si>
    <t xml:space="preserve">Y. Model, not paper. </t>
  </si>
  <si>
    <t>Description of model</t>
  </si>
  <si>
    <t>Organic matter accumulation and nitrogen mineralization during secondary succession in heathland ecosystems</t>
  </si>
  <si>
    <t>Berendse, F</t>
  </si>
  <si>
    <t>Journal of Ecology</t>
  </si>
  <si>
    <t>http://www.jstor.org/discover/10.2307/2261121?uid=3738032&amp;uid=2&amp;uid=4&amp;sid=21103342199243</t>
  </si>
  <si>
    <t>Y, may not be useful</t>
  </si>
  <si>
    <t>NA</t>
  </si>
  <si>
    <t>No management mentioned</t>
  </si>
  <si>
    <t>"Lochmaea suturalis" AND "population"</t>
  </si>
  <si>
    <t>Experimental manipulation of succession in heathland ecosystems</t>
  </si>
  <si>
    <t>F Berendse</t>
  </si>
  <si>
    <t>Oecologia, - Springer</t>
  </si>
  <si>
    <t>http://link.springer.com/article/10.1007/BF00317128#page-1</t>
  </si>
  <si>
    <t>Opportunistic</t>
  </si>
  <si>
    <t>Heather Beetle AND Behaviour    Heather Beetle AND Dynamic*         Lochmaea suturalis AND Behaviour            Heather Beetle                                               Lochmaea suturalis</t>
  </si>
  <si>
    <t>Effects of browsing and grazing on cyclic succession in nutrient-limited ecosystems.</t>
  </si>
  <si>
    <t xml:space="preserve"> Bokdam, J</t>
  </si>
  <si>
    <t xml:space="preserve"> Journal of Vegetation Science; 12(6)</t>
  </si>
  <si>
    <t>Include Report 1</t>
  </si>
  <si>
    <t>Low and uneven replication</t>
  </si>
  <si>
    <t>"Lochmaea suturalis" AND "Behaviour"                         "Lochmaea suturalis" AND "Dynamic"                         "Heather Beetle" AND "Outbreak" "Lochmaea suturalis" AND manage*</t>
  </si>
  <si>
    <t xml:space="preserve"> Effects of grazing by free‐ranging cattle on vegetation dynamics in a continental north‐west European heathland</t>
  </si>
  <si>
    <t>J Bokdam</t>
  </si>
  <si>
    <t>Journal of Applied Ecology - Wiley Online Library</t>
  </si>
  <si>
    <t>http://onlinelibrary.wiley.com/doi/10.1046/j.1365-2664.2000.00507.x/full</t>
  </si>
  <si>
    <t>"Lochmaea suturalis" AND "*burn*"</t>
  </si>
  <si>
    <t>Phylogenetic analyses of the leaf beetle genus&lt; i&gt; Galerucella&lt;/i&gt;: Evidence for host switching at speciation?</t>
  </si>
  <si>
    <t>Borghuis, A</t>
  </si>
  <si>
    <t>Molecular Phylogenetics</t>
  </si>
  <si>
    <t>http://www.sciencedirect.com/science/article/pii/S1055790309002644</t>
  </si>
  <si>
    <t>Y, Include at abstract</t>
  </si>
  <si>
    <t>Interactive effects of nitrogen deposition, fire and grazing on diversity and composition of low-alpine prostrate Calluna vulgaris heathland</t>
  </si>
  <si>
    <t>Britton, A. J.</t>
  </si>
  <si>
    <t>Journal of Applied Ecology</t>
  </si>
  <si>
    <t>http://onlinelibrary.wiley.com/doi/10.1111/j.1365-2664.2006.01251.x/full</t>
  </si>
  <si>
    <t>Y, include at abstract</t>
  </si>
  <si>
    <t>Reference List</t>
  </si>
  <si>
    <t>The Influence of soil-type, drought and nitrogen addition on interactions between Calluna vulgaris and Deschampsia flexuosa: implications for heathland regeneration</t>
  </si>
  <si>
    <t>Plant Ecology</t>
  </si>
  <si>
    <t>Lochmaea suturalis AND Life Cycle Lochmaea suturalis AND manage*</t>
  </si>
  <si>
    <t>Impacts of climate, management and nitrogen deposition on the dynamics of lowland heathland</t>
  </si>
  <si>
    <t>AJ Britton</t>
  </si>
  <si>
    <t>Journal of Vegetation …,  - Wiley Online Library</t>
  </si>
  <si>
    <t>http://onlinelibrary.wiley.com/doi/10.2307/3236867/pdf</t>
  </si>
  <si>
    <t>Y, include report 2 after full text search</t>
  </si>
  <si>
    <t>"Lochmaea suturalis" AND "population" "Lochmaea suturalis" AND manage*</t>
  </si>
  <si>
    <t>Comparison of techniques to increase&lt; i&gt; Calluna vulgaris&lt;/i&gt; cover on heathland invaded by grasses in Breckland, south east England</t>
  </si>
  <si>
    <t>Biological Conservation  - Elsevier</t>
  </si>
  <si>
    <t>http://www.sciencedirect.com/science/article/pii/S0006320700000471</t>
  </si>
  <si>
    <t>Y, only abstract available</t>
  </si>
  <si>
    <t>Only abstract available so could not be assessed for quality</t>
  </si>
  <si>
    <t>"Lochmaea suturalis" AND "population"              Lochmaea suturalis AND Life Cycle              "Lochmaea suturalis" AND "Dynamic" "Lochmaea suturalis" AND "*burn*" "Lochmaea suturalis" AND manage*</t>
  </si>
  <si>
    <t>The contribution of invertebrate taxa to moorland bird diets and the potential implications of land‐use management</t>
  </si>
  <si>
    <t>GM Buchanan</t>
  </si>
  <si>
    <t>Ibis - Wiley Online Library</t>
  </si>
  <si>
    <t>http://onlinelibrary.wiley.com/doi/10.1111/j.1474-919X.2006.00578.x/full</t>
  </si>
  <si>
    <t>No relevant experimental/field work</t>
  </si>
  <si>
    <t>"Lochmaea suturalis" AND "population"                        "Lochmaea suturalis" AND "Dynamic"                   Lochmaea suturalis AND Life Cycle "Lochmaea suturalis" AND "*burn*" "Lochmaea suturalis" AND manage*</t>
  </si>
  <si>
    <t>Heather in England and Wales</t>
  </si>
  <si>
    <t>RGH Bunce</t>
  </si>
  <si>
    <t>nora.nerc.ac.uk</t>
  </si>
  <si>
    <t>http://nora.nerc.ac.uk/4310/1/Heather_England_Wales.pdf</t>
  </si>
  <si>
    <t>"Heather Beetle" AND "Outbreak"                 Lochmaea suturalis AND Life Cycle "Lochmaea suturalis" AND manage*</t>
  </si>
  <si>
    <t>The Heather Beetle (Lochmaea suturalis).</t>
  </si>
  <si>
    <t>AE Cameron</t>
  </si>
  <si>
    <t>cabdirect.org</t>
  </si>
  <si>
    <t>The effect of grazing on biodiversity in coastal dune heathlands</t>
  </si>
  <si>
    <t>Damgaard, C.</t>
  </si>
  <si>
    <t>Journal of Coastal Conservation</t>
  </si>
  <si>
    <t>http://link.springer.com/article/10.1007/s11852-013-0265-0</t>
  </si>
  <si>
    <t>Possible pseudoreplication</t>
  </si>
  <si>
    <t>Organic production in the hills and uplands (OF0319)</t>
  </si>
  <si>
    <t>DEFRA</t>
  </si>
  <si>
    <t>OAIster</t>
  </si>
  <si>
    <t>Y, include after text search</t>
  </si>
  <si>
    <t>Not peer reviewd, no experimental design</t>
  </si>
  <si>
    <t>Some long-term observations on cyclical and seral processes in Dutch heathlands</t>
  </si>
  <si>
    <t>Diemont, W.H.</t>
  </si>
  <si>
    <t>Biological Conservation</t>
  </si>
  <si>
    <t>http://www.sciencedirect.com/science/article/pii/0006320784900880</t>
  </si>
  <si>
    <t xml:space="preserve">Remote sensing, no replication </t>
  </si>
  <si>
    <t>"Lochmaea suturalis" AND "Dynamic"                 "Lochmaea suturalis" AND "Behaviour" "Lochmaea suturalis" AND "*burn*"</t>
  </si>
  <si>
    <t>Modelling nitrogen saturation and carbon accumulation in heathland soils under elevated nitrogen deposition</t>
  </si>
  <si>
    <t>CD Evans</t>
  </si>
  <si>
    <t>Environmental  - Elsevier</t>
  </si>
  <si>
    <t>http://www.sciencedirect.com/science/article/pii/S0269749105006561</t>
  </si>
  <si>
    <t>Y, include on full text search</t>
  </si>
  <si>
    <t>No record of management success/failure</t>
  </si>
  <si>
    <t>Ecology of Heathlands</t>
  </si>
  <si>
    <t>Gimingham, C. H.</t>
  </si>
  <si>
    <t>Book, so draws together results from others experiments, but not usually with enough detail to determine quality</t>
  </si>
  <si>
    <t>Use of prescribed fire in nature conservation, landscape management and forestry – experiences and perspectives for Germany</t>
  </si>
  <si>
    <t>Goldammer, J. G</t>
  </si>
  <si>
    <t>Naturschutz und Biologische Vielfalt</t>
  </si>
  <si>
    <t>JOHANN GEORG GOLDAMMER, EGBERT BRUNN, GEORG HOFFMANN, TOBIAS KEIENBURG, RENÉ MAUSE, HANS PAGE, JOHANNES PRÜTER EVA …</t>
  </si>
  <si>
    <t>Y, only abstract in English</t>
  </si>
  <si>
    <t>"Lochmaea suturalis" AND "Behaviour"                    "Lochmaea suturalis" AND "population"                        Lochmaea suturalis AND Life Cycle "Lochmaea suturalis" AND "*burn*" "Lochmaea suturalis" AND manage*</t>
  </si>
  <si>
    <t>The costs and benefits of grouse moor management to biodiversity and aspects of the wider environment: a review</t>
  </si>
  <si>
    <t>MC Grant</t>
  </si>
  <si>
    <t xml:space="preserve"> savethealbatross.net</t>
  </si>
  <si>
    <t>http://www.rspb.org.uk/Images/grant_mallord_stephen_thompson_2012_tcm9-318973.pdf</t>
  </si>
  <si>
    <t>The Heather Beetle. P 414-429 in The Grouse in Health and in Disease Volume 1</t>
  </si>
  <si>
    <t>Grimshaw</t>
  </si>
  <si>
    <t>Can management compensate for atmospheric nutrient deposition in heathland ecosystems</t>
  </si>
  <si>
    <t>Hardtle</t>
  </si>
  <si>
    <t>Reasonable design but effects of management not focussed on heather beetle</t>
  </si>
  <si>
    <t>Acidification of the sandy percolation zones under heath and oak wood in Denmark</t>
  </si>
  <si>
    <t>Hansen, B</t>
  </si>
  <si>
    <t>http://www.sciencedirect.com/science/article/pii/S0378112798003880</t>
  </si>
  <si>
    <t>Early regeneration of Calluna heathland under various fertilization treatments</t>
  </si>
  <si>
    <t>Helsper, H. P. G.</t>
  </si>
  <si>
    <t>Oecologia</t>
  </si>
  <si>
    <t>http://link.springer.com/article/10.1007/BF00399218</t>
  </si>
  <si>
    <t>"Lochmaea suturalis" AND "Dynamic"                 "Lochmaea suturalis" AND "*burn*" "Lochmaea suturalis" AND manage*</t>
  </si>
  <si>
    <t>Markov models and initial floristic composition in heathland vegetation dynamics</t>
  </si>
  <si>
    <t>RJ Hobbs</t>
  </si>
  <si>
    <t>Vegetatio - Springer</t>
  </si>
  <si>
    <t>http://www.jstor.org/stable/20146057</t>
  </si>
  <si>
    <t>Basically incomprehensibile</t>
  </si>
  <si>
    <t>Laurie, P</t>
  </si>
  <si>
    <t>The Upland Keeper</t>
  </si>
  <si>
    <t>Ecological effects of atmospheric reactive nitrogen deposition on semi-natural terrestrial ecosystems</t>
  </si>
  <si>
    <t>New Phytologist</t>
  </si>
  <si>
    <t>Lochmaea suturalis AND Life Cycle                 "Lochmaea suturalis" AND "Behaviour"                         Lochmaea suturalis" AND "population" "Lochmaea suturalis" AND manage*</t>
  </si>
  <si>
    <t>Markov models and succession: a test from a heathland in the Netherlands</t>
  </si>
  <si>
    <t>E Lippe</t>
  </si>
  <si>
    <t>The Journal of Ecology,  - JSTOR</t>
  </si>
  <si>
    <t>http://www.jstor.org/discover/10.2307/2260146?uid=3738032&amp;uid=2&amp;uid=4&amp;sid=21102761168021</t>
  </si>
  <si>
    <t>Observation with no controls</t>
  </si>
  <si>
    <t>Nitrogen uptake and nutrient limitation in six hill moorland species in relation to atmospheric nitrogen deposition in England and Wales</t>
  </si>
  <si>
    <t>Kirkham, F. W</t>
  </si>
  <si>
    <t>http://onlinelibrary.wiley.com/doi/10.1111/j.1365-2745.2001.00626.x/full</t>
  </si>
  <si>
    <t>Investigation of heather recovery following heather beetle outbreaks on Islay and Jura 2002–2004</t>
  </si>
  <si>
    <t>MacGilivray</t>
  </si>
  <si>
    <t>Different treatments applied to different sites, does not account for between site differences</t>
  </si>
  <si>
    <t>"Lochmaea suturalis" AND "population"                  Lochmaea suturalis AND Life Cycle "Lochmaea suturalis" AND manage*</t>
  </si>
  <si>
    <t>The role of catastrophic death of Calluna in heathland dynamics</t>
  </si>
  <si>
    <t>RH Marrs</t>
  </si>
  <si>
    <t>Vegetatio- Springer</t>
  </si>
  <si>
    <t>http://www.jstor.org/stable/20037310</t>
  </si>
  <si>
    <t>Descriptive study from one site, measurements not clear and probable spatial autocorrelation</t>
  </si>
  <si>
    <t>The uses of bioindicators in radionuclide contamination assessment</t>
  </si>
  <si>
    <t>McGee, M. J.</t>
  </si>
  <si>
    <t>Gerzabek, M. H. (ed.) (Oesterreichisches Forschungszentrum Seibersdorf, 2444 Seibersdorf (Austria)); Oesterreichisches Forschungszentrum Seibersdorf, 2444 Seibersdorf (Austria); 306 p; ISSN 0253-5270; Nov 1994; p. 211-221; 24. Annual ESNA/IUR Meeting: Soil-Plant Relationships; Varna (Bulgaria); 12-16 Sep 1994</t>
  </si>
  <si>
    <t>http://inis.iaea.org/search/search.aspx?orig_q=RN:31021223</t>
  </si>
  <si>
    <t>Moorland management: a study of Exmoor.</t>
  </si>
  <si>
    <t>GR Miller</t>
  </si>
  <si>
    <t>http://nora.nerc.ac.uk/5145/1/Moorland_Exmoor.pdf</t>
  </si>
  <si>
    <t xml:space="preserve">Y, include after full text search </t>
  </si>
  <si>
    <t>Regeneration of Heather (Calluna vulgaris (L.) Hull) at different ages and seasons in North-East Scotland</t>
  </si>
  <si>
    <t>A field assessment of the role of selective herbicides in the restoration of British moorland dominated by Molinia</t>
  </si>
  <si>
    <t>Milligan, A. L.</t>
  </si>
  <si>
    <t>http://www.sciencedirect.com/science/article/pii/S0006320702001635</t>
  </si>
  <si>
    <t>The heather and grass burning code</t>
  </si>
  <si>
    <t>MAFF</t>
  </si>
  <si>
    <t>Ministry of Agriculture, Fisheries and Food</t>
  </si>
  <si>
    <t>"Heather Beetle" AND "Outbreak"</t>
  </si>
  <si>
    <t>The Heather Beetle (Lochmaea suturalis Thomson).</t>
  </si>
  <si>
    <t>GD MORISON</t>
  </si>
  <si>
    <t>http://www.cabdirect.org/abstracts/19380500941.html;jsessionid=220C6F05902599750598BA5E05DDB14F;jsessionid=0E7C3D8CF4BE26969660B5DA54C6E078</t>
  </si>
  <si>
    <t>Y, Abstact only, looks very useful</t>
  </si>
  <si>
    <t>updated version of above</t>
  </si>
  <si>
    <t>Moorland Management: A literature Review</t>
  </si>
  <si>
    <t>Mowforth, M. A.</t>
  </si>
  <si>
    <t>Research &amp; Survey in Nature Conservation No 25</t>
  </si>
  <si>
    <t>http://jncc.defra.gov.uk/pdf/Pub89_Moorland_management_web1.pdf</t>
  </si>
  <si>
    <t>Lochmaea suturalis AND Life Cycle               "Heather Beetle" AND "Outbreak"                          "Lochmaea suturalis" AND "Behaviour"                          "Lochmaea suturalis" AND "population" "Lochmaea suturalis" AND "*burn*" "Lochmaea suturalis" AND manage*</t>
  </si>
  <si>
    <t>Cultural Severance and the Environment: The Ending of Traditional and Customary Practice on Commons and Landscapes Managed in Common</t>
  </si>
  <si>
    <t>ID Rotherham</t>
  </si>
  <si>
    <t>books.google.com</t>
  </si>
  <si>
    <t>http://books.google.co.uk/books?hl=en&amp;lr=&amp;id=QJOaFp_qwJ8C&amp;oi=fnd&amp;pg=PP7&amp;dq=%22Lochmaea+suturalis%22+AND+%22*burn*%22+&amp;ots=MNoJb14_UL&amp;sig=oL6-lG9LSOM04O9Ddm5mNo9xgQU#v=onepage&amp;q&amp;f=false</t>
  </si>
  <si>
    <t>Y, available via Adrian Newton, chapter by Newton</t>
  </si>
  <si>
    <t xml:space="preserve">How does the impact of grazing on heathland compare with other management methods? </t>
  </si>
  <si>
    <t>Newton, A.</t>
  </si>
  <si>
    <t>Centre for Conservation Evidence</t>
  </si>
  <si>
    <t>Meta-analysis and questionnaire focussing on grazing to manage moors and without specific mention of heather beetle</t>
  </si>
  <si>
    <t xml:space="preserve">Effects of N-deposition on ion trapping by B-horizons of Danish heathlands </t>
  </si>
  <si>
    <t xml:space="preserve"> Nielsen, KE</t>
  </si>
  <si>
    <t>PLANT AND SOIL;; 223; 1-2; p265-p276</t>
  </si>
  <si>
    <t>Y, Include at abstract level</t>
  </si>
  <si>
    <t>Poor quality, low replication and not focussed on burning</t>
  </si>
  <si>
    <t>Impact of prescribed burning on the nutrient balance of heathlands with particular reference to nitrogen and phosphorus</t>
  </si>
  <si>
    <t>Niemeyer, T</t>
  </si>
  <si>
    <t>Applied Vegetation Science</t>
  </si>
  <si>
    <t>Low replication and not focussed on heather beetle</t>
  </si>
  <si>
    <t>Early stages of Calluna vulgaris regeneration after burning of coastal heath in central Norway</t>
  </si>
  <si>
    <t>Nilsen, L. S.</t>
  </si>
  <si>
    <t>Lochmaea suturalis AND Life Cycle                        "Lochmaea suturalis" AND "population" "Lochmaea suturalis" AND manage*</t>
  </si>
  <si>
    <t>Coastal heath vegetation in central Norway; recent past, present state and future possibilities</t>
  </si>
  <si>
    <t>LS Nilsen</t>
  </si>
  <si>
    <t>ntnu.diva-portal.org</t>
  </si>
  <si>
    <t>http://ntnu.diva-portal.org/smash/get/diva2:124859/FULLTEXT01.pdf</t>
  </si>
  <si>
    <t>Reasonable replication although possible location effects and not focussed on heather beetle</t>
  </si>
  <si>
    <t>Survey of herbivore impacts on upland, peatland and woodland designated features in the Strathglass Complex Special Area of Conservation</t>
  </si>
  <si>
    <t>O'Hanrahan, B</t>
  </si>
  <si>
    <t>"Lochmaea suturalis" AND "Behaviour"                    "Lochmaea suturalis" AND "population"                      Lochmaea suturalis AND Life Cycle "Heather Beetle" AND "Outbreak"  "Lochmaea suturalis" AND "*burn*" "Lochmaea suturalis" AND manage*</t>
  </si>
  <si>
    <t>Heather Beetle Outbreaks in Scotland</t>
  </si>
  <si>
    <t>R Pakeman</t>
  </si>
  <si>
    <t>Scottish Government</t>
  </si>
  <si>
    <t>http://www.scotland.gov.uk/Resource/Doc/47060/0014567.pdf</t>
  </si>
  <si>
    <t xml:space="preserve">Questionnaire approach, left it to land managers to define what was meant by 'success' of management </t>
  </si>
  <si>
    <t>Habitat management: a tool to modify ecosystem impacts of nitrogen deposition?</t>
  </si>
  <si>
    <t>SA Power</t>
  </si>
  <si>
    <t xml:space="preserve"> The Scientific World - hindawi.com</t>
  </si>
  <si>
    <t>http://www.hindawi.com/journals/tswj/2001/182432/abs/</t>
  </si>
  <si>
    <t>Does not appear to have any replication, not focussed on heather beetle</t>
  </si>
  <si>
    <t>Impacts and fate of experimentally enhanced nitrogen deposition on a British lowland heath</t>
  </si>
  <si>
    <t>Power, P. S.</t>
  </si>
  <si>
    <t>Environmental  Pollution</t>
  </si>
  <si>
    <t>Not focussed on heather beetle and not focussed on management</t>
  </si>
  <si>
    <t>"Lochmaea suturalis" AND "Behaviour"                         "Heather Beetle" AND "Outbreak"                   "Lochmaea suturalis" AND "population"                      "Lochmaea suturalis" AND "Dynamic" "Lochmaea suturalis" AND manage*</t>
  </si>
  <si>
    <t>Simulation of heathland vegetation dynamics</t>
  </si>
  <si>
    <t>IC Prentice</t>
  </si>
  <si>
    <t>The Journal of Ecology- JSTOR</t>
  </si>
  <si>
    <t>http://www.jstor.org/discover/10.2307/2260546?uid=3738032&amp;uid=2&amp;uid=4&amp;sid=21102762026551</t>
  </si>
  <si>
    <t>One single plot, no report as to effectiveness of management and no control plot or replication</t>
  </si>
  <si>
    <t xml:space="preserve">Lowland Grassland and Heathland Habitats </t>
  </si>
  <si>
    <t>Price, E. A.</t>
  </si>
  <si>
    <t>Studies on the ecology of English heaths: III. Animal communities of the felling and burn successions at Oxshott Heath, Surrey.</t>
  </si>
  <si>
    <t>Richards, O. W.</t>
  </si>
  <si>
    <t>Journal of Ecoogy</t>
  </si>
  <si>
    <t>Effects of Nitrogen on the stability and dynamics of Danish heathland vegetation</t>
  </si>
  <si>
    <t>Riis-Nielsen, T</t>
  </si>
  <si>
    <t>Possible pseudoreplication, heather beetle infestation but not controlled, focus on nitrogen rather than heather management</t>
  </si>
  <si>
    <t>"Lochmaea suturalis" AND "Behaviour"                  "Lochmaea suturalis" AND "population"                 "Heather Beetle" AND "Outbreak" "Lochmaea suturalis" AND "*burn*" "Lochmaea suturalis" AND manage*</t>
  </si>
  <si>
    <t>Control, demography, and post-control response of heather in the central North Island: Part 2</t>
  </si>
  <si>
    <t>GM Rogers</t>
  </si>
  <si>
    <t xml:space="preserve"> Science for conservation - yearofthemountains.org.nz</t>
  </si>
  <si>
    <t>http://yearofthemountains.org.nz/Documents/science-and-technical/sfc029.pdf</t>
  </si>
  <si>
    <t>Simulated heather beetle attack and observed regrowth</t>
  </si>
  <si>
    <t>The Heather Beetle: a review</t>
  </si>
  <si>
    <t>Rosenburgh, A.</t>
  </si>
  <si>
    <t>The Heather Trust</t>
  </si>
  <si>
    <t>Review paper, no new work, identifies knowledge gaps</t>
  </si>
  <si>
    <t>"Lochmaea suturalis" AND "population"                   Lochmaea suturalis AND Life Cycle "Lochmaea suturalis" AND manage*</t>
  </si>
  <si>
    <t>Towards best practice in the sustainable management of sand dune habitats: 3. Management for golf and nature on the Sefton coast</t>
  </si>
  <si>
    <t>DE Simpson</t>
  </si>
  <si>
    <t xml:space="preserve"> shared experience of  - books.google.com</t>
  </si>
  <si>
    <t>http://books.google.co.uk/books?hl=en&amp;lr=&amp;id=uFUNEdf6UskC&amp;oi=fnd&amp;pg=PA271&amp;dq=%22Lochmaea+suturalis%22+AND+%22population%22&amp;ots=4dxzd9BJzM&amp;sig=oeMu6kiDQQKz6P5ZwlwYbMMpxXM#v=onepage&amp;q&amp;f=false</t>
  </si>
  <si>
    <t>Y. Available as preview of most of full text, very brief sentence of relevance for report 2</t>
  </si>
  <si>
    <t>Heather Beetle AND Dynamic*            Lochmaea suturalis AND Pop*          Lochmaea suturalis AND Dynamic*          Heather Beetle                                            Lochmaea suturalis</t>
  </si>
  <si>
    <t>Aspects of the population dynamics of Lochmaea suturalis Thomson.</t>
  </si>
  <si>
    <t>Staley, Jeremy Ross.</t>
  </si>
  <si>
    <t>Dissertation/ Thesis University of Newcastle upon Tyne</t>
  </si>
  <si>
    <t>Good experimental design but not related to management</t>
  </si>
  <si>
    <t>"Lochmaea suturalis" AND "population"                    Lochmaea suturalis AND Life Cycle "Lochmaea suturalis" AND "*burn*" "Lochmaea suturalis" AND manage*</t>
  </si>
  <si>
    <t>A practicál guide to ecological management of the golf course</t>
  </si>
  <si>
    <t>RS Taylor</t>
  </si>
  <si>
    <t>Y, Book available on campus shelfmark 796.352069/TAY</t>
  </si>
  <si>
    <t>Very little replication and not focussed on heather beetle, but does compare the outcomes of different management types</t>
  </si>
  <si>
    <t>Heather Beetle AND Outbreak                 Heather Beetle                                                 Lochmaea suturalis</t>
  </si>
  <si>
    <t>Modelling the impacts of atmospheric nitrogen deposition on Calluna-dominated ecosystems in the UK</t>
  </si>
  <si>
    <t>Terry, AC</t>
  </si>
  <si>
    <t>JOURNAL OF APPLIED ECOLOGY; OCT, ; 41; 5; p897-p909</t>
  </si>
  <si>
    <t>appeared x3 in Heather Beetle string</t>
  </si>
  <si>
    <t xml:space="preserve">Annual report. </t>
  </si>
  <si>
    <t>Heather Beetle Briefing</t>
  </si>
  <si>
    <t>Heather Beetle outbreaks</t>
  </si>
  <si>
    <t>Lochmaea suturalis AND Life Cycle "Lochmaea suturalis" AND "*burn*" "Lochmaea suturalis" AND manage*</t>
  </si>
  <si>
    <t>11 Upland moors and heaths</t>
  </si>
  <si>
    <t>DBA THOMPSON</t>
  </si>
  <si>
    <t>Managing Habitats for - books.google.com</t>
  </si>
  <si>
    <t>http://books.google.co.uk/books?hl=en&amp;lr=&amp;id=FcRZodbd9oQC&amp;oi=fnd&amp;pg=PA292&amp;dq=Lochmaea+suturalis+AND+Life+Cycle&amp;ots=G_D0hJZlTT&amp;sig=4HybAL7u6okVy2kZa7uIOqCN5Qs#v=onepage&amp;q&amp;f=false</t>
  </si>
  <si>
    <t>Y (book available in library, other chapters also relevant</t>
  </si>
  <si>
    <t>"Lochmaea suturalis" AND "Dynamic"                     Lochmaea suturalis AND Life Cycle</t>
  </si>
  <si>
    <t>Long-Term Effects of Ammonium Sulphate on Calluna valgaris</t>
  </si>
  <si>
    <t>SC Uren</t>
  </si>
  <si>
    <t xml:space="preserve"> Journal of Applied - JSTOR</t>
  </si>
  <si>
    <t>http://www.jstor.org/stable/2404859</t>
  </si>
  <si>
    <t>Well designed experiment but focus on nitrogen rather than management</t>
  </si>
  <si>
    <t>"Lochmaea suturalis" AND "population"                          "Lochmaea suturalis" AND "Dynamic"                             "Heather Beetle" AND "Dynamic*"                    "Lochmaea suturalis" AND "Behaviour"             Lochmaea suturalis AND Life Cycle "Lochmaea suturalis" AND "*burn*" "Lochmaea suturalis" AND manage*</t>
  </si>
  <si>
    <t>Variation in the upland heathlands of Great Britain: conservation importance</t>
  </si>
  <si>
    <t>MB Usher</t>
  </si>
  <si>
    <t>Biological Conservation- Elsevier</t>
  </si>
  <si>
    <t>http://www.sciencedirect.com/science/article/pii/000632079390136O</t>
  </si>
  <si>
    <t>Y, provided by MFF</t>
  </si>
  <si>
    <t>"Lochmaea suturalis" AND "population"                  "Heather Beetle" AND "Outbreak"                   Lochmaea suturalis AND Life Cycle</t>
  </si>
  <si>
    <t>Observations on the heather beetle Lochmaea suturalis (Thomson)(Coleoptera, Chrysomelidae) and its parasitoids</t>
  </si>
  <si>
    <t>N Waloff</t>
  </si>
  <si>
    <t>Journal of natural history- Taylor &amp; Francis</t>
  </si>
  <si>
    <t>http://www.tandfonline.com/doi/abs/10.1080/00222938700770321</t>
  </si>
  <si>
    <t>Reasonable experimental design but no focus on heather management</t>
  </si>
  <si>
    <t>Studies in the grazing of heather moorland in North-East Scotland</t>
  </si>
  <si>
    <t>Welch, D</t>
  </si>
  <si>
    <t>http://www.jstor.org/stable/2403047</t>
  </si>
  <si>
    <t>A Qualitative Ecosystem Assessment for Different Shrublands in Western Europe under Impact of Climate Change</t>
  </si>
  <si>
    <t>Wessel, W. W.</t>
  </si>
  <si>
    <t>Ecosystems</t>
  </si>
  <si>
    <t>http://link.springer.com/article/10.1007/s10021-004-0219-3</t>
  </si>
  <si>
    <t>Lochmaea suturalis AND Life Cycle                     "Lochmaea suturalis" AND "Dynamic"                      "Lochmaea suturalis" AND "population"                       "Lochmaea suturalis" AND "Behaviour" "Lochmaea suturalis" AND manage*</t>
  </si>
  <si>
    <t>Managing Peatland Ecosystem Services: Current UK Policy and Future Challenges in a Changing World</t>
  </si>
  <si>
    <t>S Whitfield</t>
  </si>
  <si>
    <t>Scottish Geographical - Taylor &amp; Francis</t>
  </si>
  <si>
    <t>http://www.esrc.ac.uk/my-esrc/grants/RES-227-25-0001/outputs/read/8ddbe956-98a3-486a-a5cf-985deecb683b</t>
  </si>
  <si>
    <t>Y. Full text available, include after full text search</t>
  </si>
  <si>
    <t>Effect of nitrogen enrichment on the ecology and nutrient cycling of a lowland heath.</t>
  </si>
  <si>
    <t>Wilson, D. B.</t>
  </si>
  <si>
    <t>PhD Thesis Manchester Met Uni</t>
  </si>
  <si>
    <t>Confusion in reporting of treatment levels, design ok although more replicates would be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</si>
</sst>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</font>
    <font>
      <sz val="11"/>
      <color indexed="63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wrapText="1"/>
    </xf>
    <xf numFmtId="14" fontId="0" fillId="0" borderId="0" xfId="0" applyNumberFormat="1"/>
    <xf numFmtId="0" fontId="0" fillId="0" borderId="0" xfId="0" applyFont="1"/>
    <xf numFmtId="0" fontId="1" fillId="0" borderId="0" xfId="1" applyNumberFormat="1" applyFont="1" applyFill="1" applyBorder="1" applyAlignment="1" applyProtection="1"/>
    <xf numFmtId="14" fontId="2" fillId="0" borderId="0" xfId="1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1" applyAlignment="1">
      <alignment vertical="center"/>
    </xf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left" indent="5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1" fillId="0" borderId="0" xfId="1" applyNumberFormat="1" applyFont="1" applyFill="1" applyBorder="1" applyAlignment="1" applyProtection="1">
      <alignment wrapText="1"/>
    </xf>
    <xf numFmtId="0" fontId="2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ore.kmi.open.ac.uk/download/pdf/62358.pdf" TargetMode="External"/><Relationship Id="rId2" Type="http://schemas.openxmlformats.org/officeDocument/2006/relationships/hyperlink" Target="http://www.sciencedirect.com/science/article/pii/S0378112798003879" TargetMode="External"/><Relationship Id="rId1" Type="http://schemas.openxmlformats.org/officeDocument/2006/relationships/hyperlink" Target="http://muir.massey.ac.nz/handle/10179/4318" TargetMode="External"/><Relationship Id="rId6" Type="http://schemas.openxmlformats.org/officeDocument/2006/relationships/hyperlink" Target="http://cms.uni-kassel.de/asl/fileadmin/daten/Fachgebiete/Oekologische_Standort_und_Vegetationskunde/Publikationen_Rosenthal/Text_Hohenheim_1998.pdf" TargetMode="External"/><Relationship Id="rId5" Type="http://schemas.openxmlformats.org/officeDocument/2006/relationships/hyperlink" Target="http://www.researchgate.net/publication/236341756_Saproxylic_beetles_as_indicator_of_deformation_of_pine_forest_ecosystems/file/9c96052b847580d63c.pdf" TargetMode="External"/><Relationship Id="rId4" Type="http://schemas.openxmlformats.org/officeDocument/2006/relationships/hyperlink" Target="http://dcs.gov.uk/downloads/inchnadamphSNH%20survey%20report.do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bdirect.org/abstracts/19300502690.html;jsessionid=5E5094F9FEDB7A4F7227531C77714A5C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nora.nerc.ac.uk/4310/1/Heather_England_Wales.pdf" TargetMode="External"/><Relationship Id="rId13" Type="http://schemas.openxmlformats.org/officeDocument/2006/relationships/hyperlink" Target="http://www.jstor.org/discover/10.2307/2260146?uid=3738032&amp;uid=2&amp;uid=4&amp;sid=21102761168021" TargetMode="External"/><Relationship Id="rId18" Type="http://schemas.openxmlformats.org/officeDocument/2006/relationships/hyperlink" Target="http://www.scotland.gov.uk/Resource/Doc/47060/0014567.pdf" TargetMode="External"/><Relationship Id="rId26" Type="http://schemas.openxmlformats.org/officeDocument/2006/relationships/hyperlink" Target="http://www.tandfonline.com/doi/abs/10.1080/00222938700770321" TargetMode="External"/><Relationship Id="rId3" Type="http://schemas.openxmlformats.org/officeDocument/2006/relationships/hyperlink" Target="http://link.springer.com/article/10.1007/BF00317128" TargetMode="External"/><Relationship Id="rId21" Type="http://schemas.openxmlformats.org/officeDocument/2006/relationships/hyperlink" Target="http://yearofthemountains.org.nz/Documents/science-and-technical/sfc029.pdf" TargetMode="External"/><Relationship Id="rId7" Type="http://schemas.openxmlformats.org/officeDocument/2006/relationships/hyperlink" Target="http://onlinelibrary.wiley.com/doi/10.1111/j.1474-919X.2006.00578.x/full" TargetMode="External"/><Relationship Id="rId12" Type="http://schemas.openxmlformats.org/officeDocument/2006/relationships/hyperlink" Target="http://www.jstor.org/stable/20146057" TargetMode="External"/><Relationship Id="rId17" Type="http://schemas.openxmlformats.org/officeDocument/2006/relationships/hyperlink" Target="http://ntnu.diva-portal.org/smash/get/diva2:124859/FULLTEXT01.pdf" TargetMode="External"/><Relationship Id="rId25" Type="http://schemas.openxmlformats.org/officeDocument/2006/relationships/hyperlink" Target="http://www.sciencedirect.com/science/article/pii/000632079390136O" TargetMode="External"/><Relationship Id="rId2" Type="http://schemas.openxmlformats.org/officeDocument/2006/relationships/hyperlink" Target="http://nora.nerc.ac.uk/3191/1/Final_Final_Defra_ReportAmdUKREATETerrUmbrella.pdf" TargetMode="External"/><Relationship Id="rId16" Type="http://schemas.openxmlformats.org/officeDocument/2006/relationships/hyperlink" Target="http://www.cabdirect.org/abstracts/19380500941.html;jsessionid=220C6F05902599750598BA5E05DDB14F;jsessionid=0E7C3D8CF4BE26969660B5DA54C6E078" TargetMode="External"/><Relationship Id="rId20" Type="http://schemas.openxmlformats.org/officeDocument/2006/relationships/hyperlink" Target="http://www.jstor.org/discover/10.2307/2260546?uid=3738032&amp;uid=2&amp;uid=4&amp;sid=21102762026551" TargetMode="External"/><Relationship Id="rId1" Type="http://schemas.openxmlformats.org/officeDocument/2006/relationships/hyperlink" Target="http://www.biostation-dueren.de/files/feueroekologie_2009.pdf" TargetMode="External"/><Relationship Id="rId6" Type="http://schemas.openxmlformats.org/officeDocument/2006/relationships/hyperlink" Target="http://www.sciencedirect.com/science/article/pii/S0006320700000471" TargetMode="External"/><Relationship Id="rId11" Type="http://schemas.openxmlformats.org/officeDocument/2006/relationships/hyperlink" Target="http://www.rspb.org.uk/Images/grant_mallord_stephen_thompson_2012_tcm9-318973.pdf" TargetMode="External"/><Relationship Id="rId24" Type="http://schemas.openxmlformats.org/officeDocument/2006/relationships/hyperlink" Target="http://www.jstor.org/stable/2404859" TargetMode="External"/><Relationship Id="rId5" Type="http://schemas.openxmlformats.org/officeDocument/2006/relationships/hyperlink" Target="http://onlinelibrary.wiley.com/doi/10.2307/3236867/pdf" TargetMode="External"/><Relationship Id="rId15" Type="http://schemas.openxmlformats.org/officeDocument/2006/relationships/hyperlink" Target="http://nora.nerc.ac.uk/5145/1/Moorland_Exmoor.pdf" TargetMode="External"/><Relationship Id="rId23" Type="http://schemas.openxmlformats.org/officeDocument/2006/relationships/hyperlink" Target="http://books.google.co.uk/books?hl=en&amp;lr=&amp;id=FcRZodbd9oQC&amp;oi=fnd&amp;pg=PA292&amp;dq=Lochmaea+suturalis+AND+Life+Cycle&amp;ots=G_D0hJZlTT&amp;sig=4HybAL7u6okVy2kZa7uIOqCN5Qs" TargetMode="External"/><Relationship Id="rId10" Type="http://schemas.openxmlformats.org/officeDocument/2006/relationships/hyperlink" Target="http://www.sciencedirect.com/science/article/pii/S0269749105006561" TargetMode="External"/><Relationship Id="rId19" Type="http://schemas.openxmlformats.org/officeDocument/2006/relationships/hyperlink" Target="http://www.hindawi.com/journals/tswj/2001/182432/abs/" TargetMode="External"/><Relationship Id="rId4" Type="http://schemas.openxmlformats.org/officeDocument/2006/relationships/hyperlink" Target="http://onlinelibrary.wiley.com/doi/10.1046/j.1365-2664.2000.00507.x/full" TargetMode="External"/><Relationship Id="rId9" Type="http://schemas.openxmlformats.org/officeDocument/2006/relationships/hyperlink" Target="http://www.sciencedirect.com/science/article/pii/0006320784900880" TargetMode="External"/><Relationship Id="rId14" Type="http://schemas.openxmlformats.org/officeDocument/2006/relationships/hyperlink" Target="http://www.jstor.org/stable/20037310" TargetMode="External"/><Relationship Id="rId22" Type="http://schemas.openxmlformats.org/officeDocument/2006/relationships/hyperlink" Target="http://books.google.co.uk/books?hl=en&amp;lr=&amp;id=uFUNEdf6UskC&amp;oi=fnd&amp;pg=PA271&amp;dq=%22Lochmaea+suturalis%22+AND+%22population%22&amp;ots=4dxzd9BJzM&amp;sig=oeMu6kiDQQKz6P5ZwlwYbMMpxXM" TargetMode="External"/><Relationship Id="rId27" Type="http://schemas.openxmlformats.org/officeDocument/2006/relationships/hyperlink" Target="http://www.esrc.ac.uk/my-esrc/grants/RES-227-25-0001/outputs/read/8ddbe956-98a3-486a-a5cf-985deecb68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abSelected="1" workbookViewId="0">
      <selection activeCell="B18" sqref="B18"/>
    </sheetView>
  </sheetViews>
  <sheetFormatPr baseColWidth="10" defaultColWidth="8.83203125" defaultRowHeight="15" x14ac:dyDescent="0.2"/>
  <cols>
    <col min="1" max="1" width="16" bestFit="1" customWidth="1"/>
    <col min="2" max="2" width="23.5" bestFit="1" customWidth="1"/>
    <col min="3" max="3" width="42.1640625" bestFit="1" customWidth="1"/>
    <col min="4" max="4" width="26" bestFit="1" customWidth="1"/>
    <col min="5" max="5" width="40.83203125" bestFit="1" customWidth="1"/>
    <col min="6" max="6" width="32.5" bestFit="1" customWidth="1"/>
    <col min="7" max="7" width="32" bestFit="1" customWidth="1"/>
  </cols>
  <sheetData>
    <row r="1" spans="1:7" x14ac:dyDescent="0.2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7" x14ac:dyDescent="0.2">
      <c r="A2" t="s">
        <v>140</v>
      </c>
      <c r="B2" t="s">
        <v>141</v>
      </c>
      <c r="C2" t="s">
        <v>142</v>
      </c>
      <c r="D2" t="s">
        <v>143</v>
      </c>
      <c r="E2" t="s">
        <v>144</v>
      </c>
    </row>
    <row r="3" spans="1:7" x14ac:dyDescent="0.2">
      <c r="A3" t="s">
        <v>145</v>
      </c>
      <c r="B3" t="s">
        <v>146</v>
      </c>
      <c r="C3" t="s">
        <v>147</v>
      </c>
      <c r="D3" t="s">
        <v>148</v>
      </c>
      <c r="E3" t="s">
        <v>149</v>
      </c>
      <c r="F3" t="s">
        <v>150</v>
      </c>
      <c r="G3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opLeftCell="D1" workbookViewId="0">
      <selection activeCell="J24" sqref="J24"/>
    </sheetView>
  </sheetViews>
  <sheetFormatPr baseColWidth="10" defaultColWidth="8.83203125" defaultRowHeight="15" x14ac:dyDescent="0.2"/>
  <cols>
    <col min="1" max="1" width="13.83203125" bestFit="1" customWidth="1"/>
    <col min="2" max="2" width="34.6640625" customWidth="1"/>
    <col min="3" max="3" width="14.33203125" bestFit="1" customWidth="1"/>
    <col min="4" max="4" width="56.83203125" customWidth="1"/>
    <col min="5" max="5" width="23.83203125" bestFit="1" customWidth="1"/>
    <col min="7" max="7" width="56.5" bestFit="1" customWidth="1"/>
    <col min="8" max="8" width="56.5" customWidth="1"/>
    <col min="9" max="9" width="43.1640625" customWidth="1"/>
    <col min="10" max="11" width="16.33203125" customWidth="1"/>
    <col min="12" max="12" width="15.6640625" customWidth="1"/>
  </cols>
  <sheetData>
    <row r="1" spans="1:13" ht="16" x14ac:dyDescent="0.2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111</v>
      </c>
      <c r="K1" t="s">
        <v>112</v>
      </c>
      <c r="L1" t="s">
        <v>113</v>
      </c>
      <c r="M1" t="s">
        <v>114</v>
      </c>
    </row>
    <row r="2" spans="1:13" x14ac:dyDescent="0.2">
      <c r="A2" s="2">
        <v>41653</v>
      </c>
      <c r="B2" t="s">
        <v>9</v>
      </c>
      <c r="C2" t="s">
        <v>10</v>
      </c>
      <c r="D2" s="3" t="s">
        <v>11</v>
      </c>
      <c r="E2" t="s">
        <v>12</v>
      </c>
      <c r="F2">
        <v>2012</v>
      </c>
      <c r="G2" t="s">
        <v>13</v>
      </c>
      <c r="H2" t="s">
        <v>14</v>
      </c>
      <c r="I2" t="s">
        <v>15</v>
      </c>
      <c r="K2">
        <v>1</v>
      </c>
    </row>
    <row r="3" spans="1:13" x14ac:dyDescent="0.2">
      <c r="A3" s="2">
        <v>41653</v>
      </c>
      <c r="B3" t="s">
        <v>16</v>
      </c>
      <c r="C3" t="s">
        <v>10</v>
      </c>
      <c r="D3" s="3" t="s">
        <v>17</v>
      </c>
      <c r="E3" t="s">
        <v>18</v>
      </c>
      <c r="F3">
        <v>2011</v>
      </c>
      <c r="G3" t="s">
        <v>19</v>
      </c>
      <c r="H3" t="s">
        <v>20</v>
      </c>
      <c r="I3" t="s">
        <v>21</v>
      </c>
      <c r="L3">
        <v>1</v>
      </c>
    </row>
    <row r="4" spans="1:13" x14ac:dyDescent="0.2">
      <c r="A4" s="2">
        <v>41653</v>
      </c>
      <c r="B4" t="s">
        <v>9</v>
      </c>
      <c r="C4" t="s">
        <v>10</v>
      </c>
      <c r="D4" s="3" t="s">
        <v>22</v>
      </c>
      <c r="E4" t="s">
        <v>23</v>
      </c>
      <c r="F4">
        <v>2010</v>
      </c>
      <c r="G4" t="s">
        <v>24</v>
      </c>
      <c r="H4" t="s">
        <v>25</v>
      </c>
      <c r="I4" t="s">
        <v>21</v>
      </c>
      <c r="L4">
        <v>1</v>
      </c>
    </row>
    <row r="5" spans="1:13" x14ac:dyDescent="0.2">
      <c r="A5" s="2">
        <v>41653</v>
      </c>
      <c r="B5" t="s">
        <v>26</v>
      </c>
      <c r="C5" t="s">
        <v>10</v>
      </c>
      <c r="D5" s="3" t="s">
        <v>27</v>
      </c>
      <c r="E5" t="s">
        <v>28</v>
      </c>
      <c r="F5">
        <v>2012</v>
      </c>
      <c r="G5" t="s">
        <v>29</v>
      </c>
      <c r="H5" s="4" t="s">
        <v>30</v>
      </c>
      <c r="I5" t="s">
        <v>15</v>
      </c>
      <c r="K5">
        <v>1</v>
      </c>
    </row>
    <row r="6" spans="1:13" x14ac:dyDescent="0.2">
      <c r="A6" s="2">
        <v>41653</v>
      </c>
      <c r="B6" t="s">
        <v>26</v>
      </c>
      <c r="C6" t="s">
        <v>10</v>
      </c>
      <c r="D6" s="3" t="s">
        <v>31</v>
      </c>
      <c r="E6" t="s">
        <v>32</v>
      </c>
      <c r="F6">
        <v>1999</v>
      </c>
      <c r="G6" t="s">
        <v>33</v>
      </c>
      <c r="H6" s="4" t="s">
        <v>34</v>
      </c>
      <c r="I6" t="s">
        <v>35</v>
      </c>
      <c r="K6">
        <v>1</v>
      </c>
    </row>
    <row r="7" spans="1:13" x14ac:dyDescent="0.2">
      <c r="A7" s="5">
        <v>41654</v>
      </c>
      <c r="B7" t="s">
        <v>26</v>
      </c>
      <c r="C7" t="s">
        <v>10</v>
      </c>
      <c r="D7" s="3" t="s">
        <v>36</v>
      </c>
      <c r="E7" t="s">
        <v>37</v>
      </c>
      <c r="F7">
        <v>2000</v>
      </c>
      <c r="G7" t="s">
        <v>38</v>
      </c>
      <c r="H7" t="s">
        <v>39</v>
      </c>
      <c r="I7" t="s">
        <v>40</v>
      </c>
      <c r="L7">
        <v>1</v>
      </c>
    </row>
    <row r="8" spans="1:13" x14ac:dyDescent="0.2">
      <c r="A8" s="5">
        <v>41654</v>
      </c>
      <c r="B8" t="s">
        <v>26</v>
      </c>
      <c r="C8" t="s">
        <v>10</v>
      </c>
      <c r="D8" s="3" t="s">
        <v>41</v>
      </c>
      <c r="E8" t="s">
        <v>42</v>
      </c>
      <c r="F8">
        <v>2005</v>
      </c>
      <c r="G8" t="s">
        <v>43</v>
      </c>
      <c r="H8" t="s">
        <v>44</v>
      </c>
      <c r="I8" t="s">
        <v>45</v>
      </c>
      <c r="L8">
        <v>1</v>
      </c>
    </row>
    <row r="9" spans="1:13" x14ac:dyDescent="0.2">
      <c r="A9" s="5">
        <v>41654</v>
      </c>
      <c r="B9" t="s">
        <v>26</v>
      </c>
      <c r="C9" t="s">
        <v>10</v>
      </c>
      <c r="D9" s="3" t="s">
        <v>46</v>
      </c>
      <c r="E9" t="s">
        <v>47</v>
      </c>
      <c r="F9">
        <v>2000</v>
      </c>
      <c r="G9" t="s">
        <v>48</v>
      </c>
      <c r="H9" t="s">
        <v>49</v>
      </c>
      <c r="I9" t="s">
        <v>50</v>
      </c>
      <c r="L9">
        <v>1</v>
      </c>
    </row>
    <row r="10" spans="1:13" x14ac:dyDescent="0.2">
      <c r="A10" s="5">
        <v>41654</v>
      </c>
      <c r="B10" t="s">
        <v>26</v>
      </c>
      <c r="C10" t="s">
        <v>10</v>
      </c>
      <c r="D10" s="6" t="s">
        <v>51</v>
      </c>
      <c r="E10" t="s">
        <v>52</v>
      </c>
      <c r="F10">
        <v>1988</v>
      </c>
      <c r="G10" t="s">
        <v>53</v>
      </c>
      <c r="H10" t="s">
        <v>54</v>
      </c>
      <c r="I10" t="s">
        <v>55</v>
      </c>
      <c r="K10">
        <v>1</v>
      </c>
    </row>
    <row r="11" spans="1:13" x14ac:dyDescent="0.2">
      <c r="A11" s="5">
        <v>41654</v>
      </c>
      <c r="B11" t="s">
        <v>26</v>
      </c>
      <c r="C11" t="s">
        <v>10</v>
      </c>
      <c r="D11" s="6" t="s">
        <v>56</v>
      </c>
      <c r="E11" t="s">
        <v>57</v>
      </c>
      <c r="F11">
        <v>1992</v>
      </c>
      <c r="G11" t="s">
        <v>58</v>
      </c>
      <c r="H11" s="7" t="s">
        <v>56</v>
      </c>
      <c r="I11" t="s">
        <v>59</v>
      </c>
      <c r="L11">
        <v>1</v>
      </c>
    </row>
    <row r="12" spans="1:13" x14ac:dyDescent="0.2">
      <c r="A12" s="5">
        <v>41654</v>
      </c>
      <c r="B12" t="s">
        <v>26</v>
      </c>
      <c r="C12" t="s">
        <v>10</v>
      </c>
      <c r="D12" s="6" t="s">
        <v>60</v>
      </c>
      <c r="E12" t="s">
        <v>61</v>
      </c>
      <c r="G12" t="s">
        <v>62</v>
      </c>
      <c r="H12" t="s">
        <v>63</v>
      </c>
      <c r="I12" t="s">
        <v>64</v>
      </c>
      <c r="J12">
        <v>1</v>
      </c>
    </row>
    <row r="13" spans="1:13" x14ac:dyDescent="0.2">
      <c r="A13" s="5">
        <v>41654</v>
      </c>
      <c r="B13" t="s">
        <v>26</v>
      </c>
      <c r="C13" t="s">
        <v>10</v>
      </c>
      <c r="D13" s="6" t="s">
        <v>65</v>
      </c>
      <c r="E13" t="s">
        <v>66</v>
      </c>
      <c r="F13">
        <v>1984</v>
      </c>
      <c r="G13" t="s">
        <v>67</v>
      </c>
      <c r="H13" t="s">
        <v>68</v>
      </c>
      <c r="I13" t="s">
        <v>35</v>
      </c>
      <c r="K13">
        <v>1</v>
      </c>
    </row>
    <row r="14" spans="1:13" x14ac:dyDescent="0.2">
      <c r="A14" s="5">
        <v>41654</v>
      </c>
      <c r="B14" t="s">
        <v>26</v>
      </c>
      <c r="C14" t="s">
        <v>10</v>
      </c>
      <c r="D14" t="s">
        <v>69</v>
      </c>
      <c r="E14" t="s">
        <v>70</v>
      </c>
      <c r="F14">
        <v>2006</v>
      </c>
      <c r="G14" t="s">
        <v>71</v>
      </c>
      <c r="H14" t="s">
        <v>72</v>
      </c>
      <c r="I14" t="s">
        <v>50</v>
      </c>
      <c r="L14">
        <v>1</v>
      </c>
    </row>
    <row r="15" spans="1:13" x14ac:dyDescent="0.2">
      <c r="A15" s="2">
        <v>41655</v>
      </c>
      <c r="B15" t="s">
        <v>26</v>
      </c>
      <c r="C15" t="s">
        <v>10</v>
      </c>
      <c r="D15" s="6" t="s">
        <v>73</v>
      </c>
      <c r="E15" t="s">
        <v>74</v>
      </c>
      <c r="F15">
        <v>2013</v>
      </c>
      <c r="G15" t="s">
        <v>75</v>
      </c>
      <c r="H15" t="s">
        <v>76</v>
      </c>
      <c r="I15" t="s">
        <v>35</v>
      </c>
      <c r="K15">
        <v>1</v>
      </c>
    </row>
    <row r="16" spans="1:13" x14ac:dyDescent="0.2">
      <c r="A16" s="2">
        <v>41655</v>
      </c>
      <c r="B16" t="s">
        <v>26</v>
      </c>
      <c r="C16" t="s">
        <v>10</v>
      </c>
      <c r="D16" s="6" t="s">
        <v>77</v>
      </c>
      <c r="E16" t="s">
        <v>78</v>
      </c>
      <c r="F16">
        <v>2000</v>
      </c>
      <c r="G16" t="s">
        <v>79</v>
      </c>
      <c r="H16" t="s">
        <v>80</v>
      </c>
      <c r="I16" t="s">
        <v>81</v>
      </c>
      <c r="L16">
        <v>1</v>
      </c>
    </row>
    <row r="17" spans="1:12" ht="16.5" customHeight="1" x14ac:dyDescent="0.2">
      <c r="A17" s="2">
        <v>41655</v>
      </c>
      <c r="B17" t="s">
        <v>26</v>
      </c>
      <c r="C17" t="s">
        <v>10</v>
      </c>
      <c r="D17" s="8" t="s">
        <v>82</v>
      </c>
      <c r="E17" s="8" t="s">
        <v>83</v>
      </c>
      <c r="F17">
        <v>2011</v>
      </c>
      <c r="G17" s="8" t="s">
        <v>84</v>
      </c>
      <c r="H17" t="s">
        <v>85</v>
      </c>
      <c r="I17" s="8" t="s">
        <v>86</v>
      </c>
      <c r="K17">
        <v>1</v>
      </c>
    </row>
    <row r="18" spans="1:12" x14ac:dyDescent="0.2">
      <c r="A18" s="2">
        <v>41655</v>
      </c>
      <c r="B18" t="s">
        <v>26</v>
      </c>
      <c r="C18" t="s">
        <v>10</v>
      </c>
      <c r="D18" s="9" t="s">
        <v>87</v>
      </c>
      <c r="E18" t="s">
        <v>88</v>
      </c>
      <c r="F18" t="s">
        <v>89</v>
      </c>
      <c r="G18" t="s">
        <v>90</v>
      </c>
      <c r="H18" s="10" t="s">
        <v>87</v>
      </c>
      <c r="I18" t="s">
        <v>91</v>
      </c>
      <c r="L18">
        <v>1</v>
      </c>
    </row>
    <row r="19" spans="1:12" x14ac:dyDescent="0.2">
      <c r="A19" s="2">
        <v>41655</v>
      </c>
      <c r="B19" t="s">
        <v>26</v>
      </c>
      <c r="C19" t="s">
        <v>10</v>
      </c>
      <c r="D19" s="9" t="s">
        <v>92</v>
      </c>
      <c r="E19" s="3" t="s">
        <v>93</v>
      </c>
      <c r="F19">
        <v>2004</v>
      </c>
      <c r="G19" t="s">
        <v>94</v>
      </c>
      <c r="H19" t="s">
        <v>95</v>
      </c>
      <c r="I19" t="s">
        <v>96</v>
      </c>
      <c r="J19">
        <v>1</v>
      </c>
    </row>
    <row r="20" spans="1:12" x14ac:dyDescent="0.2">
      <c r="A20" s="2">
        <v>41655</v>
      </c>
      <c r="B20" t="s">
        <v>26</v>
      </c>
      <c r="C20" t="s">
        <v>10</v>
      </c>
      <c r="D20" s="9" t="s">
        <v>97</v>
      </c>
      <c r="E20" s="3" t="s">
        <v>98</v>
      </c>
      <c r="F20">
        <v>2006</v>
      </c>
      <c r="G20" t="s">
        <v>99</v>
      </c>
      <c r="H20" s="10" t="s">
        <v>100</v>
      </c>
      <c r="I20" t="s">
        <v>86</v>
      </c>
      <c r="K20">
        <v>1</v>
      </c>
    </row>
    <row r="21" spans="1:12" x14ac:dyDescent="0.2">
      <c r="A21" s="2">
        <v>41655</v>
      </c>
      <c r="B21" t="s">
        <v>26</v>
      </c>
      <c r="C21" t="s">
        <v>10</v>
      </c>
      <c r="D21" s="9" t="s">
        <v>101</v>
      </c>
      <c r="F21">
        <v>1998</v>
      </c>
      <c r="G21" t="s">
        <v>89</v>
      </c>
      <c r="H21" s="10" t="s">
        <v>101</v>
      </c>
      <c r="I21" t="s">
        <v>86</v>
      </c>
      <c r="K21">
        <v>1</v>
      </c>
    </row>
    <row r="22" spans="1:12" x14ac:dyDescent="0.2">
      <c r="A22" s="2">
        <v>41655</v>
      </c>
      <c r="B22" t="s">
        <v>26</v>
      </c>
      <c r="C22" t="s">
        <v>10</v>
      </c>
      <c r="D22" s="9" t="s">
        <v>102</v>
      </c>
      <c r="F22" t="s">
        <v>89</v>
      </c>
      <c r="G22" t="s">
        <v>103</v>
      </c>
      <c r="H22" t="s">
        <v>104</v>
      </c>
      <c r="I22" t="s">
        <v>105</v>
      </c>
      <c r="J22">
        <v>1</v>
      </c>
    </row>
    <row r="23" spans="1:12" x14ac:dyDescent="0.2">
      <c r="A23" s="2">
        <v>41655</v>
      </c>
      <c r="B23" t="s">
        <v>26</v>
      </c>
      <c r="C23" t="s">
        <v>10</v>
      </c>
      <c r="D23" s="9" t="s">
        <v>106</v>
      </c>
      <c r="E23" t="s">
        <v>107</v>
      </c>
      <c r="F23">
        <v>1996</v>
      </c>
      <c r="G23" t="s">
        <v>108</v>
      </c>
      <c r="H23" t="s">
        <v>109</v>
      </c>
      <c r="I23" t="s">
        <v>110</v>
      </c>
      <c r="J23">
        <v>1</v>
      </c>
    </row>
    <row r="24" spans="1:12" x14ac:dyDescent="0.2">
      <c r="I24" t="s">
        <v>115</v>
      </c>
      <c r="J24">
        <f>SUM(J2:J23)</f>
        <v>4</v>
      </c>
      <c r="K24">
        <f t="shared" ref="K24:L24" si="0">SUM(K2:K23)</f>
        <v>9</v>
      </c>
      <c r="L24">
        <f t="shared" si="0"/>
        <v>9</v>
      </c>
    </row>
  </sheetData>
  <hyperlinks>
    <hyperlink ref="H5" r:id="rId1" xr:uid="{00000000-0004-0000-0000-000000000000}"/>
    <hyperlink ref="H6" r:id="rId2" xr:uid="{00000000-0004-0000-0000-000001000000}"/>
    <hyperlink ref="H11" r:id="rId3" location="page=23" xr:uid="{00000000-0004-0000-0000-000002000000}"/>
    <hyperlink ref="H18" r:id="rId4" display="http://dcs.gov.uk/downloads/inchnadamphSNH survey report.doc" xr:uid="{00000000-0004-0000-0000-000003000000}"/>
    <hyperlink ref="H20" r:id="rId5" display="http://www.researchgate.net/publication/236341756_Saproxylic_beetles_as_indicator_of_deformation_of_pine_forest_ecosystems/file/9c96052b847580d63c.pdf" xr:uid="{00000000-0004-0000-0000-000004000000}"/>
    <hyperlink ref="H21" r:id="rId6" display="http://cms.uni-kassel.de/asl/fileadmin/daten/Fachgebiete/Oekologische_Standort_und_Vegetationskunde/Publikationen_Rosenthal/Text_Hohenheim_1998.pdf" xr:uid="{00000000-0004-0000-0000-00000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3.83203125" bestFit="1" customWidth="1"/>
    <col min="2" max="2" width="34.5" customWidth="1"/>
    <col min="3" max="3" width="14.33203125" bestFit="1" customWidth="1"/>
    <col min="4" max="4" width="117.5" bestFit="1" customWidth="1"/>
    <col min="5" max="5" width="15.5" bestFit="1" customWidth="1"/>
  </cols>
  <sheetData>
    <row r="1" spans="1:10" ht="16" x14ac:dyDescent="0.2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116</v>
      </c>
    </row>
    <row r="2" spans="1:10" x14ac:dyDescent="0.2">
      <c r="A2" s="2">
        <v>41653</v>
      </c>
      <c r="B2" t="s">
        <v>9</v>
      </c>
      <c r="C2" t="s">
        <v>10</v>
      </c>
      <c r="D2" s="3" t="s">
        <v>117</v>
      </c>
      <c r="E2" t="s">
        <v>118</v>
      </c>
      <c r="F2">
        <v>1997</v>
      </c>
      <c r="G2" t="s">
        <v>119</v>
      </c>
      <c r="H2" t="s">
        <v>120</v>
      </c>
      <c r="I2" t="s">
        <v>121</v>
      </c>
    </row>
    <row r="3" spans="1:10" x14ac:dyDescent="0.2">
      <c r="A3" s="2">
        <v>41653</v>
      </c>
      <c r="B3" t="s">
        <v>26</v>
      </c>
      <c r="C3" t="s">
        <v>10</v>
      </c>
      <c r="D3" s="11" t="s">
        <v>122</v>
      </c>
      <c r="E3" t="s">
        <v>123</v>
      </c>
      <c r="F3">
        <v>1930</v>
      </c>
      <c r="G3" t="s">
        <v>124</v>
      </c>
      <c r="H3" s="4" t="s">
        <v>125</v>
      </c>
      <c r="I3" t="s">
        <v>126</v>
      </c>
    </row>
    <row r="4" spans="1:10" x14ac:dyDescent="0.2">
      <c r="A4" s="5">
        <v>41654</v>
      </c>
      <c r="B4" t="s">
        <v>26</v>
      </c>
      <c r="C4" t="s">
        <v>10</v>
      </c>
      <c r="D4" s="3" t="s">
        <v>127</v>
      </c>
      <c r="E4" t="s">
        <v>128</v>
      </c>
      <c r="F4">
        <v>2004</v>
      </c>
      <c r="G4" t="s">
        <v>129</v>
      </c>
      <c r="H4" t="s">
        <v>130</v>
      </c>
      <c r="I4" t="s">
        <v>121</v>
      </c>
    </row>
    <row r="5" spans="1:10" x14ac:dyDescent="0.2">
      <c r="A5" s="5">
        <v>41654</v>
      </c>
      <c r="B5" t="s">
        <v>26</v>
      </c>
      <c r="C5" t="s">
        <v>10</v>
      </c>
      <c r="D5" s="3" t="s">
        <v>131</v>
      </c>
      <c r="E5" t="s">
        <v>132</v>
      </c>
      <c r="F5">
        <v>1992</v>
      </c>
      <c r="G5" t="s">
        <v>133</v>
      </c>
      <c r="H5" t="s">
        <v>134</v>
      </c>
      <c r="I5" t="s">
        <v>121</v>
      </c>
    </row>
  </sheetData>
  <hyperlinks>
    <hyperlink ref="H3" r:id="rId1" xr:uid="{F020BF65-AF6D-2B48-8717-1BB5CCA5C1B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EC3D5-5C6D-BA48-823E-BEF88C85387D}">
  <dimension ref="A1:O72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3.83203125" bestFit="1" customWidth="1"/>
    <col min="2" max="2" width="36.33203125" customWidth="1"/>
    <col min="3" max="3" width="14.33203125" bestFit="1" customWidth="1"/>
    <col min="4" max="4" width="125.33203125" customWidth="1"/>
    <col min="5" max="5" width="15.5" bestFit="1" customWidth="1"/>
    <col min="7" max="7" width="60.5" customWidth="1"/>
    <col min="8" max="8" width="128.6640625" bestFit="1" customWidth="1"/>
    <col min="9" max="9" width="23.5" bestFit="1" customWidth="1"/>
    <col min="10" max="10" width="10.1640625" bestFit="1" customWidth="1"/>
    <col min="12" max="12" width="11.1640625" bestFit="1" customWidth="1"/>
    <col min="13" max="13" width="21.5" bestFit="1" customWidth="1"/>
    <col min="14" max="14" width="28.5" customWidth="1"/>
  </cols>
  <sheetData>
    <row r="1" spans="1:15" ht="16" x14ac:dyDescent="0.2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152</v>
      </c>
      <c r="J1" t="s">
        <v>135</v>
      </c>
      <c r="K1" t="s">
        <v>153</v>
      </c>
      <c r="L1" t="s">
        <v>145</v>
      </c>
      <c r="M1" t="s">
        <v>154</v>
      </c>
      <c r="N1" t="s">
        <v>155</v>
      </c>
      <c r="O1" t="s">
        <v>156</v>
      </c>
    </row>
    <row r="2" spans="1:15" ht="32" x14ac:dyDescent="0.2">
      <c r="A2" s="2">
        <v>41603</v>
      </c>
      <c r="B2" s="1" t="s">
        <v>157</v>
      </c>
      <c r="C2" t="s">
        <v>10</v>
      </c>
      <c r="D2" s="1" t="s">
        <v>158</v>
      </c>
      <c r="E2" t="s">
        <v>159</v>
      </c>
      <c r="F2">
        <v>2007</v>
      </c>
      <c r="G2" s="1" t="s">
        <v>160</v>
      </c>
      <c r="H2" s="4" t="s">
        <v>161</v>
      </c>
      <c r="I2" t="s">
        <v>162</v>
      </c>
      <c r="J2">
        <v>1</v>
      </c>
      <c r="K2">
        <v>1</v>
      </c>
      <c r="L2" s="12">
        <v>2</v>
      </c>
      <c r="M2" s="12">
        <v>0</v>
      </c>
      <c r="N2" s="12">
        <v>3</v>
      </c>
      <c r="O2" s="12" t="s">
        <v>163</v>
      </c>
    </row>
    <row r="3" spans="1:15" ht="16" x14ac:dyDescent="0.2">
      <c r="A3" s="2">
        <v>41556</v>
      </c>
      <c r="B3" t="s">
        <v>164</v>
      </c>
      <c r="C3" t="s">
        <v>165</v>
      </c>
      <c r="D3" s="1" t="s">
        <v>166</v>
      </c>
      <c r="E3" t="s">
        <v>167</v>
      </c>
      <c r="F3" s="1">
        <v>1994</v>
      </c>
      <c r="G3" t="s">
        <v>168</v>
      </c>
      <c r="I3" s="12" t="s">
        <v>169</v>
      </c>
      <c r="J3">
        <v>1</v>
      </c>
      <c r="K3">
        <v>0</v>
      </c>
      <c r="L3" s="12">
        <v>0</v>
      </c>
      <c r="M3" s="12">
        <v>0</v>
      </c>
      <c r="N3" s="12">
        <v>3</v>
      </c>
      <c r="O3" s="12" t="s">
        <v>170</v>
      </c>
    </row>
    <row r="4" spans="1:15" x14ac:dyDescent="0.2">
      <c r="A4" s="5">
        <v>41654</v>
      </c>
      <c r="B4" t="s">
        <v>26</v>
      </c>
      <c r="C4" t="s">
        <v>10</v>
      </c>
      <c r="D4" s="6" t="s">
        <v>171</v>
      </c>
      <c r="E4" t="s">
        <v>172</v>
      </c>
      <c r="F4">
        <v>1990</v>
      </c>
      <c r="G4" t="s">
        <v>173</v>
      </c>
      <c r="H4" t="s">
        <v>174</v>
      </c>
      <c r="I4" t="s">
        <v>175</v>
      </c>
      <c r="J4">
        <v>0</v>
      </c>
      <c r="K4" t="s">
        <v>176</v>
      </c>
      <c r="L4" t="s">
        <v>176</v>
      </c>
      <c r="M4" t="s">
        <v>176</v>
      </c>
      <c r="N4" t="s">
        <v>176</v>
      </c>
      <c r="O4" s="12" t="s">
        <v>177</v>
      </c>
    </row>
    <row r="5" spans="1:15" ht="16" x14ac:dyDescent="0.2">
      <c r="A5" s="2">
        <v>41584</v>
      </c>
      <c r="B5" t="s">
        <v>178</v>
      </c>
      <c r="C5" t="s">
        <v>10</v>
      </c>
      <c r="D5" s="1" t="s">
        <v>179</v>
      </c>
      <c r="E5" t="s">
        <v>180</v>
      </c>
      <c r="F5">
        <v>1994</v>
      </c>
      <c r="G5" t="s">
        <v>181</v>
      </c>
      <c r="H5" s="4" t="s">
        <v>182</v>
      </c>
      <c r="I5" t="s">
        <v>162</v>
      </c>
      <c r="J5">
        <v>1</v>
      </c>
      <c r="K5">
        <v>1</v>
      </c>
      <c r="L5">
        <v>0</v>
      </c>
      <c r="M5">
        <v>2</v>
      </c>
      <c r="N5">
        <v>3</v>
      </c>
      <c r="O5" s="12" t="s">
        <v>183</v>
      </c>
    </row>
    <row r="6" spans="1:15" ht="64" x14ac:dyDescent="0.2">
      <c r="A6" s="2">
        <v>41555</v>
      </c>
      <c r="B6" s="1" t="s">
        <v>184</v>
      </c>
      <c r="C6" t="s">
        <v>165</v>
      </c>
      <c r="D6" s="1" t="s">
        <v>185</v>
      </c>
      <c r="E6" t="s">
        <v>186</v>
      </c>
      <c r="F6">
        <v>2001</v>
      </c>
      <c r="G6" s="1" t="s">
        <v>187</v>
      </c>
      <c r="H6" t="s">
        <v>188</v>
      </c>
      <c r="I6" t="s">
        <v>162</v>
      </c>
      <c r="J6">
        <v>1</v>
      </c>
      <c r="K6">
        <v>1</v>
      </c>
      <c r="L6">
        <v>1</v>
      </c>
      <c r="M6">
        <v>1</v>
      </c>
      <c r="N6">
        <v>3</v>
      </c>
      <c r="O6" s="12" t="s">
        <v>189</v>
      </c>
    </row>
    <row r="7" spans="1:15" ht="64" x14ac:dyDescent="0.2">
      <c r="A7" s="2">
        <v>41582</v>
      </c>
      <c r="B7" s="1" t="s">
        <v>190</v>
      </c>
      <c r="C7" t="s">
        <v>10</v>
      </c>
      <c r="D7" s="1" t="s">
        <v>191</v>
      </c>
      <c r="E7" t="s">
        <v>192</v>
      </c>
      <c r="F7">
        <v>2000</v>
      </c>
      <c r="G7" s="1" t="s">
        <v>193</v>
      </c>
      <c r="H7" s="4" t="s">
        <v>194</v>
      </c>
      <c r="I7" s="12" t="s">
        <v>162</v>
      </c>
      <c r="J7">
        <v>1</v>
      </c>
      <c r="K7" s="12">
        <v>1</v>
      </c>
      <c r="L7" s="12">
        <v>1</v>
      </c>
      <c r="M7" s="12">
        <v>1</v>
      </c>
      <c r="N7" s="12">
        <v>3</v>
      </c>
      <c r="O7" s="12" t="s">
        <v>189</v>
      </c>
    </row>
    <row r="8" spans="1:15" x14ac:dyDescent="0.2">
      <c r="A8" s="2">
        <v>41653</v>
      </c>
      <c r="B8" t="s">
        <v>195</v>
      </c>
      <c r="C8" t="s">
        <v>10</v>
      </c>
      <c r="D8" s="3" t="s">
        <v>196</v>
      </c>
      <c r="E8" t="s">
        <v>197</v>
      </c>
      <c r="F8">
        <v>2009</v>
      </c>
      <c r="G8" t="s">
        <v>198</v>
      </c>
      <c r="H8" t="s">
        <v>199</v>
      </c>
      <c r="I8" t="s">
        <v>200</v>
      </c>
      <c r="J8">
        <v>0</v>
      </c>
      <c r="O8" s="12" t="s">
        <v>177</v>
      </c>
    </row>
    <row r="9" spans="1:15" x14ac:dyDescent="0.2">
      <c r="A9" s="2">
        <v>41653</v>
      </c>
      <c r="B9" t="s">
        <v>9</v>
      </c>
      <c r="C9" t="s">
        <v>10</v>
      </c>
      <c r="D9" s="3" t="s">
        <v>201</v>
      </c>
      <c r="E9" t="s">
        <v>202</v>
      </c>
      <c r="F9">
        <v>2007</v>
      </c>
      <c r="G9" t="s">
        <v>203</v>
      </c>
      <c r="H9" t="s">
        <v>204</v>
      </c>
      <c r="I9" t="s">
        <v>205</v>
      </c>
      <c r="J9">
        <v>1</v>
      </c>
      <c r="K9">
        <v>2</v>
      </c>
      <c r="L9">
        <v>2</v>
      </c>
      <c r="M9">
        <v>3</v>
      </c>
      <c r="N9">
        <v>3</v>
      </c>
    </row>
    <row r="10" spans="1:15" x14ac:dyDescent="0.2">
      <c r="A10" s="2" t="s">
        <v>176</v>
      </c>
      <c r="B10" t="s">
        <v>206</v>
      </c>
      <c r="C10" t="s">
        <v>206</v>
      </c>
      <c r="D10" s="3" t="s">
        <v>207</v>
      </c>
      <c r="E10" t="s">
        <v>202</v>
      </c>
      <c r="F10">
        <v>2003</v>
      </c>
      <c r="G10" t="s">
        <v>208</v>
      </c>
      <c r="I10" t="s">
        <v>162</v>
      </c>
      <c r="J10">
        <v>1</v>
      </c>
      <c r="K10">
        <v>3</v>
      </c>
      <c r="L10">
        <v>0</v>
      </c>
      <c r="M10">
        <v>3</v>
      </c>
      <c r="N10">
        <v>3</v>
      </c>
    </row>
    <row r="11" spans="1:15" ht="16" x14ac:dyDescent="0.2">
      <c r="A11" s="2">
        <v>41556</v>
      </c>
      <c r="B11" t="s">
        <v>209</v>
      </c>
      <c r="C11" t="s">
        <v>10</v>
      </c>
      <c r="D11" s="1" t="s">
        <v>210</v>
      </c>
      <c r="E11" t="s">
        <v>211</v>
      </c>
      <c r="F11">
        <v>2001</v>
      </c>
      <c r="G11" s="1" t="s">
        <v>212</v>
      </c>
      <c r="H11" s="4" t="s">
        <v>213</v>
      </c>
      <c r="I11" t="s">
        <v>214</v>
      </c>
      <c r="J11">
        <v>1</v>
      </c>
      <c r="K11">
        <v>1</v>
      </c>
      <c r="L11">
        <v>2</v>
      </c>
      <c r="M11">
        <v>1</v>
      </c>
      <c r="N11">
        <v>3</v>
      </c>
      <c r="O11" t="s">
        <v>163</v>
      </c>
    </row>
    <row r="12" spans="1:15" s="12" customFormat="1" ht="16" x14ac:dyDescent="0.2">
      <c r="A12" s="13">
        <v>41584</v>
      </c>
      <c r="B12" s="12" t="s">
        <v>215</v>
      </c>
      <c r="C12" s="12" t="s">
        <v>10</v>
      </c>
      <c r="D12" s="14" t="s">
        <v>216</v>
      </c>
      <c r="E12" s="12" t="s">
        <v>211</v>
      </c>
      <c r="F12" s="12">
        <v>2000</v>
      </c>
      <c r="G12" s="12" t="s">
        <v>217</v>
      </c>
      <c r="H12" s="4" t="s">
        <v>218</v>
      </c>
      <c r="I12" s="12" t="s">
        <v>219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 t="s">
        <v>220</v>
      </c>
    </row>
    <row r="13" spans="1:15" ht="80" x14ac:dyDescent="0.2">
      <c r="A13" s="2">
        <v>41589</v>
      </c>
      <c r="B13" s="1" t="s">
        <v>221</v>
      </c>
      <c r="C13" t="s">
        <v>10</v>
      </c>
      <c r="D13" s="1" t="s">
        <v>222</v>
      </c>
      <c r="E13" t="s">
        <v>223</v>
      </c>
      <c r="F13">
        <v>2006</v>
      </c>
      <c r="G13" t="s">
        <v>224</v>
      </c>
      <c r="H13" s="4" t="s">
        <v>225</v>
      </c>
      <c r="I13" t="s">
        <v>162</v>
      </c>
      <c r="J13">
        <v>1</v>
      </c>
      <c r="K13">
        <v>0</v>
      </c>
      <c r="L13">
        <v>0</v>
      </c>
      <c r="M13">
        <v>0</v>
      </c>
      <c r="N13">
        <v>0</v>
      </c>
      <c r="O13" t="s">
        <v>226</v>
      </c>
    </row>
    <row r="14" spans="1:15" ht="80" x14ac:dyDescent="0.2">
      <c r="A14" s="2">
        <v>41589</v>
      </c>
      <c r="B14" s="1" t="s">
        <v>227</v>
      </c>
      <c r="C14" t="s">
        <v>10</v>
      </c>
      <c r="D14" s="1" t="s">
        <v>228</v>
      </c>
      <c r="E14" t="s">
        <v>229</v>
      </c>
      <c r="F14">
        <v>1989</v>
      </c>
      <c r="G14" t="s">
        <v>230</v>
      </c>
      <c r="H14" s="4" t="s">
        <v>231</v>
      </c>
      <c r="I14" t="s">
        <v>162</v>
      </c>
      <c r="J14">
        <v>1</v>
      </c>
      <c r="K14" s="12">
        <v>0</v>
      </c>
      <c r="L14" s="12">
        <v>0</v>
      </c>
      <c r="M14" s="12">
        <v>0</v>
      </c>
      <c r="N14" s="12">
        <v>0</v>
      </c>
      <c r="O14" s="12" t="s">
        <v>226</v>
      </c>
    </row>
    <row r="15" spans="1:15" s="12" customFormat="1" ht="49.5" customHeight="1" x14ac:dyDescent="0.2">
      <c r="A15" s="13">
        <v>41590</v>
      </c>
      <c r="B15" s="14" t="s">
        <v>232</v>
      </c>
      <c r="C15" t="s">
        <v>10</v>
      </c>
      <c r="D15" s="14" t="s">
        <v>233</v>
      </c>
      <c r="E15" s="12" t="s">
        <v>234</v>
      </c>
      <c r="F15" s="12">
        <v>1944</v>
      </c>
      <c r="G15" s="12" t="s">
        <v>235</v>
      </c>
      <c r="H15" s="12" t="s">
        <v>188</v>
      </c>
      <c r="I15" s="12" t="s">
        <v>219</v>
      </c>
      <c r="J15" s="12">
        <v>2</v>
      </c>
      <c r="K15" s="12">
        <v>0</v>
      </c>
      <c r="L15" s="12">
        <v>0</v>
      </c>
      <c r="M15" s="12">
        <v>0</v>
      </c>
      <c r="N15" s="12">
        <v>0</v>
      </c>
      <c r="O15" s="12" t="s">
        <v>220</v>
      </c>
    </row>
    <row r="16" spans="1:15" x14ac:dyDescent="0.2">
      <c r="A16" s="5">
        <v>41654</v>
      </c>
      <c r="B16" t="s">
        <v>26</v>
      </c>
      <c r="C16" t="s">
        <v>10</v>
      </c>
      <c r="D16" s="3" t="s">
        <v>236</v>
      </c>
      <c r="E16" t="s">
        <v>237</v>
      </c>
      <c r="F16">
        <v>2013</v>
      </c>
      <c r="G16" t="s">
        <v>238</v>
      </c>
      <c r="H16" t="s">
        <v>239</v>
      </c>
      <c r="I16" t="s">
        <v>200</v>
      </c>
      <c r="J16" s="12">
        <v>2</v>
      </c>
      <c r="K16">
        <v>1</v>
      </c>
      <c r="L16">
        <v>1</v>
      </c>
      <c r="M16">
        <v>2</v>
      </c>
      <c r="N16">
        <v>3</v>
      </c>
      <c r="O16" s="12" t="s">
        <v>240</v>
      </c>
    </row>
    <row r="17" spans="1:15" ht="16" x14ac:dyDescent="0.2">
      <c r="A17" s="2">
        <v>41556</v>
      </c>
      <c r="B17" t="s">
        <v>164</v>
      </c>
      <c r="C17" t="s">
        <v>165</v>
      </c>
      <c r="D17" s="1" t="s">
        <v>241</v>
      </c>
      <c r="E17" t="s">
        <v>242</v>
      </c>
      <c r="F17">
        <v>2005</v>
      </c>
      <c r="G17" s="15" t="s">
        <v>243</v>
      </c>
      <c r="I17" s="12" t="s">
        <v>244</v>
      </c>
      <c r="J17" s="12">
        <v>1</v>
      </c>
      <c r="K17">
        <v>1</v>
      </c>
      <c r="L17" s="12">
        <v>1</v>
      </c>
      <c r="M17" s="12">
        <v>1</v>
      </c>
      <c r="N17" s="12">
        <v>3</v>
      </c>
      <c r="O17" s="12" t="s">
        <v>245</v>
      </c>
    </row>
    <row r="18" spans="1:15" x14ac:dyDescent="0.2">
      <c r="A18" s="2">
        <v>41653</v>
      </c>
      <c r="B18" t="s">
        <v>26</v>
      </c>
      <c r="C18" t="s">
        <v>10</v>
      </c>
      <c r="D18" s="3" t="s">
        <v>246</v>
      </c>
      <c r="E18" t="s">
        <v>247</v>
      </c>
      <c r="F18">
        <v>1984</v>
      </c>
      <c r="G18" t="s">
        <v>248</v>
      </c>
      <c r="H18" s="4" t="s">
        <v>249</v>
      </c>
      <c r="I18" t="s">
        <v>200</v>
      </c>
      <c r="J18" s="12">
        <v>1</v>
      </c>
      <c r="K18">
        <v>1</v>
      </c>
      <c r="L18">
        <v>1</v>
      </c>
      <c r="M18">
        <v>2</v>
      </c>
      <c r="N18">
        <v>3</v>
      </c>
      <c r="O18" t="s">
        <v>250</v>
      </c>
    </row>
    <row r="19" spans="1:15" ht="48" x14ac:dyDescent="0.2">
      <c r="A19" s="2">
        <v>41590</v>
      </c>
      <c r="B19" s="1" t="s">
        <v>251</v>
      </c>
      <c r="C19" t="s">
        <v>10</v>
      </c>
      <c r="D19" s="1" t="s">
        <v>252</v>
      </c>
      <c r="E19" t="s">
        <v>253</v>
      </c>
      <c r="F19">
        <v>2006</v>
      </c>
      <c r="G19" t="s">
        <v>254</v>
      </c>
      <c r="H19" s="4" t="s">
        <v>255</v>
      </c>
      <c r="I19" t="s">
        <v>256</v>
      </c>
      <c r="J19" s="12">
        <v>1</v>
      </c>
      <c r="K19">
        <v>1</v>
      </c>
      <c r="L19">
        <v>1</v>
      </c>
      <c r="M19">
        <v>1</v>
      </c>
      <c r="N19">
        <v>3</v>
      </c>
      <c r="O19" t="s">
        <v>257</v>
      </c>
    </row>
    <row r="20" spans="1:15" ht="16" x14ac:dyDescent="0.2">
      <c r="A20" s="2" t="s">
        <v>176</v>
      </c>
      <c r="B20" s="1" t="s">
        <v>206</v>
      </c>
      <c r="C20" t="s">
        <v>176</v>
      </c>
      <c r="D20" s="1" t="s">
        <v>258</v>
      </c>
      <c r="E20" t="s">
        <v>259</v>
      </c>
      <c r="F20">
        <v>1972</v>
      </c>
      <c r="H20" s="4"/>
      <c r="J20" s="12">
        <v>2</v>
      </c>
      <c r="K20">
        <v>0</v>
      </c>
      <c r="L20">
        <v>0</v>
      </c>
      <c r="M20">
        <v>0</v>
      </c>
      <c r="N20">
        <v>0</v>
      </c>
      <c r="O20" t="s">
        <v>260</v>
      </c>
    </row>
    <row r="21" spans="1:15" x14ac:dyDescent="0.2">
      <c r="A21" s="2">
        <v>41655</v>
      </c>
      <c r="B21" t="s">
        <v>26</v>
      </c>
      <c r="C21" t="s">
        <v>10</v>
      </c>
      <c r="D21" s="3" t="s">
        <v>261</v>
      </c>
      <c r="E21" s="3" t="s">
        <v>262</v>
      </c>
      <c r="F21">
        <v>2009</v>
      </c>
      <c r="G21" t="s">
        <v>263</v>
      </c>
      <c r="H21" s="10" t="s">
        <v>264</v>
      </c>
      <c r="I21" t="s">
        <v>265</v>
      </c>
      <c r="J21">
        <v>1</v>
      </c>
      <c r="K21">
        <v>0</v>
      </c>
      <c r="L21">
        <v>0</v>
      </c>
      <c r="M21">
        <v>0</v>
      </c>
      <c r="N21">
        <v>0</v>
      </c>
      <c r="O21" t="s">
        <v>226</v>
      </c>
    </row>
    <row r="22" spans="1:15" ht="80" x14ac:dyDescent="0.2">
      <c r="A22" s="2">
        <v>41582</v>
      </c>
      <c r="B22" s="1" t="s">
        <v>266</v>
      </c>
      <c r="C22" t="s">
        <v>10</v>
      </c>
      <c r="D22" s="1" t="s">
        <v>267</v>
      </c>
      <c r="E22" t="s">
        <v>268</v>
      </c>
      <c r="F22">
        <v>2012</v>
      </c>
      <c r="G22" t="s">
        <v>269</v>
      </c>
      <c r="H22" s="4" t="s">
        <v>270</v>
      </c>
      <c r="I22" t="s">
        <v>162</v>
      </c>
      <c r="J22">
        <v>1</v>
      </c>
      <c r="K22" s="12">
        <v>0</v>
      </c>
      <c r="L22" s="12">
        <v>0</v>
      </c>
      <c r="M22" s="12">
        <v>0</v>
      </c>
      <c r="N22" s="12">
        <v>0</v>
      </c>
      <c r="O22" s="12" t="s">
        <v>226</v>
      </c>
    </row>
    <row r="23" spans="1:15" x14ac:dyDescent="0.2">
      <c r="A23" t="s">
        <v>176</v>
      </c>
      <c r="B23" t="s">
        <v>206</v>
      </c>
      <c r="C23" t="s">
        <v>176</v>
      </c>
      <c r="D23" t="s">
        <v>271</v>
      </c>
      <c r="E23" t="s">
        <v>272</v>
      </c>
      <c r="F23">
        <v>1911</v>
      </c>
      <c r="G23" t="s">
        <v>124</v>
      </c>
      <c r="I23" t="s">
        <v>162</v>
      </c>
      <c r="J23">
        <v>1</v>
      </c>
      <c r="K23">
        <v>0</v>
      </c>
      <c r="L23">
        <v>0</v>
      </c>
      <c r="M23">
        <v>0</v>
      </c>
      <c r="N23">
        <v>0</v>
      </c>
      <c r="O23" t="s">
        <v>226</v>
      </c>
    </row>
    <row r="24" spans="1:15" x14ac:dyDescent="0.2">
      <c r="A24" t="s">
        <v>176</v>
      </c>
      <c r="B24" t="s">
        <v>206</v>
      </c>
      <c r="C24" t="s">
        <v>176</v>
      </c>
      <c r="D24" t="s">
        <v>273</v>
      </c>
      <c r="E24" t="s">
        <v>274</v>
      </c>
      <c r="F24">
        <v>2006</v>
      </c>
      <c r="G24" t="s">
        <v>203</v>
      </c>
      <c r="I24" t="s">
        <v>162</v>
      </c>
      <c r="J24">
        <v>1</v>
      </c>
      <c r="K24">
        <v>2</v>
      </c>
      <c r="L24">
        <v>2</v>
      </c>
      <c r="M24">
        <v>2</v>
      </c>
      <c r="N24">
        <v>0</v>
      </c>
      <c r="O24" t="s">
        <v>275</v>
      </c>
    </row>
    <row r="25" spans="1:15" x14ac:dyDescent="0.2">
      <c r="A25" s="5">
        <v>41654</v>
      </c>
      <c r="B25" t="s">
        <v>26</v>
      </c>
      <c r="C25" t="s">
        <v>10</v>
      </c>
      <c r="D25" s="6" t="s">
        <v>276</v>
      </c>
      <c r="E25" t="s">
        <v>277</v>
      </c>
      <c r="F25">
        <v>1999</v>
      </c>
      <c r="G25" t="s">
        <v>33</v>
      </c>
      <c r="H25" t="s">
        <v>278</v>
      </c>
      <c r="I25" t="s">
        <v>200</v>
      </c>
      <c r="J25">
        <v>1</v>
      </c>
      <c r="K25">
        <v>0</v>
      </c>
      <c r="L25">
        <v>0</v>
      </c>
      <c r="M25">
        <v>0</v>
      </c>
      <c r="N25">
        <v>0</v>
      </c>
      <c r="O25" t="s">
        <v>226</v>
      </c>
    </row>
    <row r="26" spans="1:15" x14ac:dyDescent="0.2">
      <c r="A26" s="5">
        <v>41654</v>
      </c>
      <c r="B26" t="s">
        <v>26</v>
      </c>
      <c r="C26" t="s">
        <v>10</v>
      </c>
      <c r="D26" s="3" t="s">
        <v>279</v>
      </c>
      <c r="E26" t="s">
        <v>280</v>
      </c>
      <c r="F26">
        <v>1983</v>
      </c>
      <c r="G26" t="s">
        <v>281</v>
      </c>
      <c r="H26" t="s">
        <v>282</v>
      </c>
      <c r="I26" t="s">
        <v>200</v>
      </c>
      <c r="J26">
        <v>1</v>
      </c>
      <c r="K26">
        <v>1</v>
      </c>
      <c r="L26">
        <v>1</v>
      </c>
      <c r="M26">
        <v>1</v>
      </c>
      <c r="N26">
        <v>3</v>
      </c>
    </row>
    <row r="27" spans="1:15" ht="16" x14ac:dyDescent="0.2">
      <c r="A27" s="2">
        <v>41590</v>
      </c>
      <c r="B27" t="s">
        <v>283</v>
      </c>
      <c r="C27" t="s">
        <v>10</v>
      </c>
      <c r="D27" s="1" t="s">
        <v>284</v>
      </c>
      <c r="E27" t="s">
        <v>285</v>
      </c>
      <c r="F27">
        <v>1984</v>
      </c>
      <c r="G27" t="s">
        <v>286</v>
      </c>
      <c r="H27" s="4" t="s">
        <v>287</v>
      </c>
      <c r="I27" t="s">
        <v>162</v>
      </c>
      <c r="J27">
        <v>1</v>
      </c>
      <c r="K27" s="12">
        <v>1</v>
      </c>
      <c r="L27" s="12">
        <v>2</v>
      </c>
      <c r="M27" s="12">
        <v>0</v>
      </c>
      <c r="N27" s="12">
        <v>3</v>
      </c>
      <c r="O27" s="12" t="s">
        <v>288</v>
      </c>
    </row>
    <row r="28" spans="1:15" ht="16" x14ac:dyDescent="0.2">
      <c r="A28" s="2" t="s">
        <v>176</v>
      </c>
      <c r="B28" t="s">
        <v>206</v>
      </c>
      <c r="C28" t="s">
        <v>176</v>
      </c>
      <c r="D28" s="1" t="s">
        <v>164</v>
      </c>
      <c r="E28" t="s">
        <v>289</v>
      </c>
      <c r="F28">
        <v>2013</v>
      </c>
      <c r="G28" t="s">
        <v>290</v>
      </c>
      <c r="H28" s="4"/>
      <c r="I28" t="s">
        <v>162</v>
      </c>
      <c r="J28">
        <v>2</v>
      </c>
      <c r="K28" s="12">
        <v>0</v>
      </c>
      <c r="L28" s="12">
        <v>0</v>
      </c>
      <c r="M28" s="12">
        <v>0</v>
      </c>
      <c r="N28" s="12">
        <v>0</v>
      </c>
      <c r="O28" s="12" t="s">
        <v>226</v>
      </c>
    </row>
    <row r="29" spans="1:15" x14ac:dyDescent="0.2">
      <c r="A29" s="2" t="s">
        <v>176</v>
      </c>
      <c r="B29" t="s">
        <v>206</v>
      </c>
      <c r="C29" t="s">
        <v>176</v>
      </c>
      <c r="D29" s="3" t="s">
        <v>291</v>
      </c>
      <c r="E29" t="s">
        <v>57</v>
      </c>
      <c r="F29">
        <v>1998</v>
      </c>
      <c r="G29" t="s">
        <v>292</v>
      </c>
      <c r="H29" s="4"/>
      <c r="I29" t="s">
        <v>162</v>
      </c>
      <c r="J29">
        <v>1</v>
      </c>
      <c r="K29" s="12">
        <v>1</v>
      </c>
      <c r="L29" s="12">
        <v>1</v>
      </c>
      <c r="M29" s="12">
        <v>1</v>
      </c>
      <c r="N29" s="12">
        <v>3</v>
      </c>
      <c r="O29" s="12" t="s">
        <v>177</v>
      </c>
    </row>
    <row r="30" spans="1:15" ht="64" x14ac:dyDescent="0.2">
      <c r="A30" s="2">
        <v>41561</v>
      </c>
      <c r="B30" s="1" t="s">
        <v>293</v>
      </c>
      <c r="C30" t="s">
        <v>10</v>
      </c>
      <c r="D30" s="16" t="s">
        <v>294</v>
      </c>
      <c r="E30" s="17" t="s">
        <v>295</v>
      </c>
      <c r="F30" s="17">
        <v>1985</v>
      </c>
      <c r="G30" s="17" t="s">
        <v>296</v>
      </c>
      <c r="H30" s="4" t="s">
        <v>297</v>
      </c>
      <c r="I30" s="17" t="s">
        <v>214</v>
      </c>
      <c r="J30">
        <v>2</v>
      </c>
      <c r="K30" s="12">
        <v>0</v>
      </c>
      <c r="L30" s="12">
        <v>2</v>
      </c>
      <c r="M30" s="12">
        <v>0</v>
      </c>
      <c r="N30" s="12">
        <v>0</v>
      </c>
      <c r="O30" s="12" t="s">
        <v>298</v>
      </c>
    </row>
    <row r="31" spans="1:15" x14ac:dyDescent="0.2">
      <c r="A31" s="2">
        <v>41655</v>
      </c>
      <c r="B31" t="s">
        <v>26</v>
      </c>
      <c r="C31" t="s">
        <v>10</v>
      </c>
      <c r="D31" s="9" t="s">
        <v>299</v>
      </c>
      <c r="E31" t="s">
        <v>300</v>
      </c>
      <c r="F31">
        <v>2004</v>
      </c>
      <c r="G31" t="s">
        <v>173</v>
      </c>
      <c r="H31" t="s">
        <v>301</v>
      </c>
      <c r="I31" t="s">
        <v>162</v>
      </c>
      <c r="J31">
        <v>0</v>
      </c>
      <c r="K31" t="s">
        <v>176</v>
      </c>
      <c r="L31" t="s">
        <v>176</v>
      </c>
      <c r="M31" t="s">
        <v>176</v>
      </c>
      <c r="N31" t="s">
        <v>176</v>
      </c>
      <c r="O31" t="s">
        <v>177</v>
      </c>
    </row>
    <row r="32" spans="1:15" x14ac:dyDescent="0.2">
      <c r="A32" s="2" t="s">
        <v>176</v>
      </c>
      <c r="B32" t="s">
        <v>206</v>
      </c>
      <c r="C32" t="s">
        <v>176</v>
      </c>
      <c r="D32" s="9" t="s">
        <v>302</v>
      </c>
      <c r="E32" t="s">
        <v>303</v>
      </c>
      <c r="F32">
        <v>2004</v>
      </c>
      <c r="G32" t="s">
        <v>90</v>
      </c>
      <c r="I32" t="s">
        <v>162</v>
      </c>
      <c r="J32">
        <v>2</v>
      </c>
      <c r="K32">
        <v>0</v>
      </c>
      <c r="L32">
        <v>2</v>
      </c>
      <c r="M32">
        <v>0</v>
      </c>
      <c r="N32">
        <v>0</v>
      </c>
      <c r="O32" t="s">
        <v>304</v>
      </c>
    </row>
    <row r="33" spans="1:15" ht="45.75" customHeight="1" x14ac:dyDescent="0.2">
      <c r="A33" s="2">
        <v>41583</v>
      </c>
      <c r="B33" s="1" t="s">
        <v>305</v>
      </c>
      <c r="C33" t="s">
        <v>10</v>
      </c>
      <c r="D33" s="1" t="s">
        <v>306</v>
      </c>
      <c r="E33" t="s">
        <v>307</v>
      </c>
      <c r="F33">
        <v>1986</v>
      </c>
      <c r="G33" t="s">
        <v>308</v>
      </c>
      <c r="H33" s="4" t="s">
        <v>309</v>
      </c>
      <c r="I33" t="s">
        <v>162</v>
      </c>
      <c r="J33">
        <v>1</v>
      </c>
      <c r="K33" s="12">
        <v>0</v>
      </c>
      <c r="L33" s="12">
        <v>0</v>
      </c>
      <c r="M33" s="12">
        <v>1</v>
      </c>
      <c r="N33" s="12">
        <v>0</v>
      </c>
      <c r="O33" s="12" t="s">
        <v>310</v>
      </c>
    </row>
    <row r="34" spans="1:15" x14ac:dyDescent="0.2">
      <c r="A34" s="5">
        <v>41654</v>
      </c>
      <c r="B34" t="s">
        <v>26</v>
      </c>
      <c r="C34" t="s">
        <v>10</v>
      </c>
      <c r="D34" s="3" t="s">
        <v>311</v>
      </c>
      <c r="E34" t="s">
        <v>312</v>
      </c>
      <c r="F34">
        <v>1994</v>
      </c>
      <c r="G34" t="s">
        <v>313</v>
      </c>
      <c r="H34" t="s">
        <v>314</v>
      </c>
      <c r="I34" t="s">
        <v>200</v>
      </c>
      <c r="J34">
        <v>0</v>
      </c>
      <c r="K34" t="s">
        <v>176</v>
      </c>
      <c r="L34" t="s">
        <v>176</v>
      </c>
      <c r="M34" t="s">
        <v>176</v>
      </c>
      <c r="N34" t="s">
        <v>176</v>
      </c>
      <c r="O34" t="s">
        <v>177</v>
      </c>
    </row>
    <row r="35" spans="1:15" ht="75" customHeight="1" x14ac:dyDescent="0.2">
      <c r="A35" s="2">
        <v>41590</v>
      </c>
      <c r="B35" s="1" t="s">
        <v>221</v>
      </c>
      <c r="C35" t="s">
        <v>10</v>
      </c>
      <c r="D35" s="1" t="s">
        <v>315</v>
      </c>
      <c r="E35" t="s">
        <v>316</v>
      </c>
      <c r="F35">
        <v>1984</v>
      </c>
      <c r="G35" t="s">
        <v>230</v>
      </c>
      <c r="H35" s="4" t="s">
        <v>317</v>
      </c>
      <c r="I35" t="s">
        <v>318</v>
      </c>
      <c r="J35">
        <v>1</v>
      </c>
      <c r="K35">
        <v>0</v>
      </c>
      <c r="L35">
        <v>0</v>
      </c>
      <c r="M35">
        <v>0</v>
      </c>
      <c r="N35">
        <v>0</v>
      </c>
      <c r="O35" t="s">
        <v>226</v>
      </c>
    </row>
    <row r="36" spans="1:15" ht="16" x14ac:dyDescent="0.2">
      <c r="A36" s="2" t="s">
        <v>176</v>
      </c>
      <c r="B36" s="18" t="s">
        <v>206</v>
      </c>
      <c r="C36" t="s">
        <v>176</v>
      </c>
      <c r="D36" s="1" t="s">
        <v>319</v>
      </c>
      <c r="F36">
        <v>1970</v>
      </c>
      <c r="G36" t="s">
        <v>203</v>
      </c>
      <c r="H36" s="4"/>
      <c r="I36" t="s">
        <v>162</v>
      </c>
      <c r="J36">
        <v>2</v>
      </c>
      <c r="K36">
        <v>2</v>
      </c>
      <c r="L36">
        <v>4</v>
      </c>
      <c r="M36">
        <v>2</v>
      </c>
      <c r="N36">
        <v>3</v>
      </c>
      <c r="O36" t="s">
        <v>275</v>
      </c>
    </row>
    <row r="37" spans="1:15" x14ac:dyDescent="0.2">
      <c r="A37" s="5">
        <v>41654</v>
      </c>
      <c r="B37" t="s">
        <v>26</v>
      </c>
      <c r="C37" t="s">
        <v>10</v>
      </c>
      <c r="D37" s="6" t="s">
        <v>320</v>
      </c>
      <c r="E37" t="s">
        <v>321</v>
      </c>
      <c r="F37">
        <v>2003</v>
      </c>
      <c r="G37" t="s">
        <v>248</v>
      </c>
      <c r="H37" t="s">
        <v>322</v>
      </c>
      <c r="I37" t="s">
        <v>200</v>
      </c>
      <c r="J37">
        <v>1</v>
      </c>
      <c r="K37">
        <v>1</v>
      </c>
      <c r="L37">
        <v>1</v>
      </c>
      <c r="M37">
        <v>1</v>
      </c>
      <c r="N37">
        <v>3</v>
      </c>
    </row>
    <row r="38" spans="1:15" ht="16" x14ac:dyDescent="0.2">
      <c r="A38" s="5" t="s">
        <v>176</v>
      </c>
      <c r="B38" s="18" t="s">
        <v>206</v>
      </c>
      <c r="C38" t="s">
        <v>176</v>
      </c>
      <c r="D38" s="19" t="s">
        <v>323</v>
      </c>
      <c r="E38" t="s">
        <v>324</v>
      </c>
      <c r="F38">
        <v>1999</v>
      </c>
      <c r="G38" t="s">
        <v>325</v>
      </c>
      <c r="I38" t="s">
        <v>162</v>
      </c>
      <c r="J38">
        <v>3</v>
      </c>
      <c r="K38">
        <v>0</v>
      </c>
      <c r="L38">
        <v>0</v>
      </c>
      <c r="M38">
        <v>0</v>
      </c>
      <c r="N38">
        <v>0</v>
      </c>
      <c r="O38" t="s">
        <v>226</v>
      </c>
    </row>
    <row r="39" spans="1:15" s="12" customFormat="1" ht="32" x14ac:dyDescent="0.2">
      <c r="A39" s="13">
        <v>41592</v>
      </c>
      <c r="B39" s="12" t="s">
        <v>326</v>
      </c>
      <c r="C39" s="12" t="s">
        <v>10</v>
      </c>
      <c r="D39" s="20" t="s">
        <v>327</v>
      </c>
      <c r="E39" s="12" t="s">
        <v>328</v>
      </c>
      <c r="F39" s="12">
        <v>1938</v>
      </c>
      <c r="G39" s="12" t="s">
        <v>235</v>
      </c>
      <c r="H39" s="21" t="s">
        <v>329</v>
      </c>
      <c r="I39" s="12" t="s">
        <v>330</v>
      </c>
      <c r="J39" s="12">
        <v>3</v>
      </c>
      <c r="K39" s="12">
        <v>0</v>
      </c>
      <c r="L39" s="12">
        <v>0</v>
      </c>
      <c r="M39" s="12">
        <v>0</v>
      </c>
      <c r="N39" s="12">
        <v>0</v>
      </c>
      <c r="O39" s="12" t="s">
        <v>220</v>
      </c>
    </row>
    <row r="40" spans="1:15" s="12" customFormat="1" ht="16" x14ac:dyDescent="0.2">
      <c r="A40" s="13" t="s">
        <v>176</v>
      </c>
      <c r="B40" s="20" t="s">
        <v>206</v>
      </c>
      <c r="C40" s="12" t="s">
        <v>176</v>
      </c>
      <c r="D40" s="20" t="s">
        <v>327</v>
      </c>
      <c r="E40" s="12" t="s">
        <v>328</v>
      </c>
      <c r="F40" s="12">
        <v>1963</v>
      </c>
      <c r="G40" s="12" t="s">
        <v>331</v>
      </c>
      <c r="H40" s="21"/>
      <c r="I40" s="12" t="s">
        <v>330</v>
      </c>
      <c r="J40" s="12">
        <v>3</v>
      </c>
      <c r="K40" s="12">
        <v>0</v>
      </c>
      <c r="L40" s="12">
        <v>0</v>
      </c>
      <c r="M40" s="12">
        <v>0</v>
      </c>
      <c r="N40" s="12">
        <v>0</v>
      </c>
      <c r="O40" s="12" t="s">
        <v>220</v>
      </c>
    </row>
    <row r="41" spans="1:15" x14ac:dyDescent="0.2">
      <c r="A41" s="2">
        <v>41653</v>
      </c>
      <c r="B41" t="s">
        <v>9</v>
      </c>
      <c r="C41" t="s">
        <v>10</v>
      </c>
      <c r="D41" s="3" t="s">
        <v>332</v>
      </c>
      <c r="E41" t="s">
        <v>333</v>
      </c>
      <c r="F41">
        <v>1989</v>
      </c>
      <c r="G41" t="s">
        <v>334</v>
      </c>
      <c r="H41" t="s">
        <v>335</v>
      </c>
      <c r="I41" t="s">
        <v>205</v>
      </c>
      <c r="J41">
        <v>1</v>
      </c>
      <c r="K41">
        <v>0</v>
      </c>
      <c r="L41">
        <v>0</v>
      </c>
      <c r="M41">
        <v>0</v>
      </c>
      <c r="N41">
        <v>0</v>
      </c>
      <c r="O41" t="s">
        <v>226</v>
      </c>
    </row>
    <row r="42" spans="1:15" ht="90.75" customHeight="1" x14ac:dyDescent="0.2">
      <c r="A42" s="2">
        <v>41563</v>
      </c>
      <c r="B42" s="1" t="s">
        <v>336</v>
      </c>
      <c r="C42" t="s">
        <v>10</v>
      </c>
      <c r="D42" s="1" t="s">
        <v>337</v>
      </c>
      <c r="E42" t="s">
        <v>338</v>
      </c>
      <c r="F42">
        <v>2013</v>
      </c>
      <c r="G42" t="s">
        <v>339</v>
      </c>
      <c r="H42" t="s">
        <v>340</v>
      </c>
      <c r="I42" s="12" t="s">
        <v>341</v>
      </c>
      <c r="J42">
        <v>1</v>
      </c>
      <c r="K42" s="12">
        <v>0</v>
      </c>
      <c r="L42" s="12">
        <v>0</v>
      </c>
      <c r="M42" s="12">
        <v>0</v>
      </c>
      <c r="N42" s="12">
        <v>0</v>
      </c>
      <c r="O42" s="12" t="s">
        <v>226</v>
      </c>
    </row>
    <row r="43" spans="1:15" ht="16" x14ac:dyDescent="0.2">
      <c r="A43" s="2" t="s">
        <v>176</v>
      </c>
      <c r="B43" s="18" t="s">
        <v>206</v>
      </c>
      <c r="C43" t="s">
        <v>176</v>
      </c>
      <c r="D43" s="1" t="s">
        <v>342</v>
      </c>
      <c r="E43" t="s">
        <v>343</v>
      </c>
      <c r="F43">
        <v>2009</v>
      </c>
      <c r="G43" t="s">
        <v>344</v>
      </c>
      <c r="I43" s="12" t="s">
        <v>162</v>
      </c>
      <c r="J43">
        <v>1</v>
      </c>
      <c r="K43" s="12">
        <v>2</v>
      </c>
      <c r="L43" s="12">
        <v>1</v>
      </c>
      <c r="M43" s="12">
        <v>3</v>
      </c>
      <c r="N43" s="12">
        <v>3</v>
      </c>
      <c r="O43" s="12" t="s">
        <v>345</v>
      </c>
    </row>
    <row r="44" spans="1:15" ht="16" x14ac:dyDescent="0.2">
      <c r="A44" s="2">
        <v>41556</v>
      </c>
      <c r="B44" t="s">
        <v>164</v>
      </c>
      <c r="C44" t="s">
        <v>165</v>
      </c>
      <c r="D44" s="1" t="s">
        <v>346</v>
      </c>
      <c r="E44" t="s">
        <v>347</v>
      </c>
      <c r="F44">
        <v>2000</v>
      </c>
      <c r="G44" s="1" t="s">
        <v>348</v>
      </c>
      <c r="H44" t="s">
        <v>111</v>
      </c>
      <c r="I44" s="12" t="s">
        <v>349</v>
      </c>
      <c r="J44">
        <v>1</v>
      </c>
      <c r="K44" s="12">
        <v>1</v>
      </c>
      <c r="L44" s="12">
        <v>1</v>
      </c>
      <c r="M44" s="12">
        <v>1</v>
      </c>
      <c r="N44" s="12">
        <v>3</v>
      </c>
      <c r="O44" s="12" t="s">
        <v>350</v>
      </c>
    </row>
    <row r="45" spans="1:15" ht="16" x14ac:dyDescent="0.2">
      <c r="A45" s="2" t="s">
        <v>176</v>
      </c>
      <c r="B45" s="18" t="s">
        <v>206</v>
      </c>
      <c r="C45" t="s">
        <v>176</v>
      </c>
      <c r="D45" s="1" t="s">
        <v>351</v>
      </c>
      <c r="E45" t="s">
        <v>352</v>
      </c>
      <c r="F45">
        <v>2005</v>
      </c>
      <c r="G45" s="18" t="s">
        <v>353</v>
      </c>
      <c r="I45" s="12" t="s">
        <v>162</v>
      </c>
      <c r="J45">
        <v>1</v>
      </c>
      <c r="K45" s="12">
        <v>1</v>
      </c>
      <c r="L45" s="12">
        <v>2</v>
      </c>
      <c r="M45" s="12">
        <v>2</v>
      </c>
      <c r="N45" s="12">
        <v>3</v>
      </c>
      <c r="O45" s="12" t="s">
        <v>354</v>
      </c>
    </row>
    <row r="46" spans="1:15" ht="16" x14ac:dyDescent="0.2">
      <c r="A46" s="2" t="s">
        <v>176</v>
      </c>
      <c r="B46" s="18" t="s">
        <v>206</v>
      </c>
      <c r="C46" t="s">
        <v>176</v>
      </c>
      <c r="D46" s="1" t="s">
        <v>355</v>
      </c>
      <c r="E46" t="s">
        <v>356</v>
      </c>
      <c r="F46">
        <v>2005</v>
      </c>
      <c r="G46" s="18" t="s">
        <v>353</v>
      </c>
      <c r="I46" s="12" t="s">
        <v>162</v>
      </c>
      <c r="J46">
        <v>1</v>
      </c>
      <c r="K46" s="12">
        <v>1</v>
      </c>
      <c r="L46" s="12">
        <v>2</v>
      </c>
      <c r="M46" s="12">
        <v>2</v>
      </c>
      <c r="N46" s="12">
        <v>3</v>
      </c>
      <c r="O46" s="12" t="s">
        <v>354</v>
      </c>
    </row>
    <row r="47" spans="1:15" ht="48" customHeight="1" x14ac:dyDescent="0.2">
      <c r="A47" s="2">
        <v>41563</v>
      </c>
      <c r="B47" s="1" t="s">
        <v>357</v>
      </c>
      <c r="C47" t="s">
        <v>10</v>
      </c>
      <c r="D47" s="1" t="s">
        <v>358</v>
      </c>
      <c r="E47" t="s">
        <v>359</v>
      </c>
      <c r="F47">
        <v>2004</v>
      </c>
      <c r="G47" t="s">
        <v>360</v>
      </c>
      <c r="H47" s="4" t="s">
        <v>361</v>
      </c>
      <c r="I47" t="s">
        <v>162</v>
      </c>
      <c r="J47">
        <v>1</v>
      </c>
      <c r="K47" s="12">
        <v>2</v>
      </c>
      <c r="L47" s="12">
        <v>2</v>
      </c>
      <c r="M47" s="12">
        <v>2</v>
      </c>
      <c r="N47" s="12">
        <v>3</v>
      </c>
      <c r="O47" s="12" t="s">
        <v>362</v>
      </c>
    </row>
    <row r="48" spans="1:15" ht="16.5" customHeight="1" x14ac:dyDescent="0.2">
      <c r="A48" s="2" t="s">
        <v>176</v>
      </c>
      <c r="B48" s="1" t="s">
        <v>206</v>
      </c>
      <c r="C48" t="s">
        <v>176</v>
      </c>
      <c r="D48" s="1" t="s">
        <v>363</v>
      </c>
      <c r="E48" t="s">
        <v>364</v>
      </c>
      <c r="F48">
        <v>2005</v>
      </c>
      <c r="G48" s="18" t="s">
        <v>90</v>
      </c>
      <c r="H48" s="4"/>
      <c r="I48" t="s">
        <v>162</v>
      </c>
      <c r="J48">
        <v>1</v>
      </c>
      <c r="K48" s="12">
        <v>0</v>
      </c>
      <c r="L48" s="12">
        <v>0</v>
      </c>
      <c r="M48" s="12">
        <v>0</v>
      </c>
      <c r="N48" s="12">
        <v>0</v>
      </c>
      <c r="O48" s="12" t="s">
        <v>226</v>
      </c>
    </row>
    <row r="49" spans="1:15" ht="90.75" customHeight="1" x14ac:dyDescent="0.2">
      <c r="A49" s="2">
        <v>41580</v>
      </c>
      <c r="B49" s="1" t="s">
        <v>365</v>
      </c>
      <c r="C49" t="s">
        <v>10</v>
      </c>
      <c r="D49" t="s">
        <v>366</v>
      </c>
      <c r="E49" t="s">
        <v>367</v>
      </c>
      <c r="F49">
        <v>2002</v>
      </c>
      <c r="G49" t="s">
        <v>368</v>
      </c>
      <c r="H49" s="4" t="s">
        <v>369</v>
      </c>
      <c r="I49" s="12" t="s">
        <v>162</v>
      </c>
      <c r="J49">
        <v>2</v>
      </c>
      <c r="K49" s="12">
        <v>1</v>
      </c>
      <c r="L49" s="12">
        <v>2</v>
      </c>
      <c r="M49" s="12">
        <v>2</v>
      </c>
      <c r="N49" s="12">
        <v>3</v>
      </c>
      <c r="O49" s="12" t="s">
        <v>370</v>
      </c>
    </row>
    <row r="50" spans="1:15" ht="32" x14ac:dyDescent="0.2">
      <c r="A50" s="2">
        <v>41591</v>
      </c>
      <c r="B50" s="1" t="s">
        <v>157</v>
      </c>
      <c r="C50" t="s">
        <v>10</v>
      </c>
      <c r="D50" s="1" t="s">
        <v>371</v>
      </c>
      <c r="E50" t="s">
        <v>372</v>
      </c>
      <c r="F50">
        <v>2001</v>
      </c>
      <c r="G50" t="s">
        <v>373</v>
      </c>
      <c r="H50" s="4" t="s">
        <v>374</v>
      </c>
      <c r="I50" t="s">
        <v>162</v>
      </c>
      <c r="J50">
        <v>1</v>
      </c>
      <c r="K50" s="12">
        <v>1</v>
      </c>
      <c r="L50" s="12">
        <v>2</v>
      </c>
      <c r="M50" s="12">
        <v>2</v>
      </c>
      <c r="N50" s="12">
        <v>3</v>
      </c>
      <c r="O50" s="12" t="s">
        <v>375</v>
      </c>
    </row>
    <row r="51" spans="1:15" ht="16" x14ac:dyDescent="0.2">
      <c r="A51" s="2" t="s">
        <v>176</v>
      </c>
      <c r="B51" s="1" t="s">
        <v>206</v>
      </c>
      <c r="C51" t="s">
        <v>176</v>
      </c>
      <c r="D51" s="1" t="s">
        <v>376</v>
      </c>
      <c r="E51" t="s">
        <v>377</v>
      </c>
      <c r="F51">
        <v>1998</v>
      </c>
      <c r="G51" t="s">
        <v>378</v>
      </c>
      <c r="H51" s="4"/>
      <c r="I51" t="s">
        <v>162</v>
      </c>
      <c r="J51">
        <v>1</v>
      </c>
      <c r="K51" s="12">
        <v>1</v>
      </c>
      <c r="L51" s="12">
        <v>1</v>
      </c>
      <c r="M51" s="12">
        <v>2</v>
      </c>
      <c r="N51" s="12">
        <v>3</v>
      </c>
      <c r="O51" s="12" t="s">
        <v>379</v>
      </c>
    </row>
    <row r="52" spans="1:15" ht="76.5" customHeight="1" x14ac:dyDescent="0.2">
      <c r="A52" s="2">
        <v>41563</v>
      </c>
      <c r="B52" s="1" t="s">
        <v>380</v>
      </c>
      <c r="C52" t="s">
        <v>10</v>
      </c>
      <c r="D52" s="1" t="s">
        <v>381</v>
      </c>
      <c r="E52" t="s">
        <v>382</v>
      </c>
      <c r="F52">
        <v>1987</v>
      </c>
      <c r="G52" t="s">
        <v>383</v>
      </c>
      <c r="H52" s="4" t="s">
        <v>384</v>
      </c>
      <c r="I52" s="12" t="s">
        <v>162</v>
      </c>
      <c r="J52">
        <v>1</v>
      </c>
      <c r="K52" s="12">
        <v>0</v>
      </c>
      <c r="L52" s="12">
        <v>1</v>
      </c>
      <c r="M52" s="12">
        <v>0</v>
      </c>
      <c r="N52" s="12">
        <v>3</v>
      </c>
      <c r="O52" s="12" t="s">
        <v>385</v>
      </c>
    </row>
    <row r="53" spans="1:15" ht="16" x14ac:dyDescent="0.2">
      <c r="A53" s="2" t="s">
        <v>176</v>
      </c>
      <c r="B53" s="1" t="s">
        <v>206</v>
      </c>
      <c r="C53" t="s">
        <v>176</v>
      </c>
      <c r="D53" s="1" t="s">
        <v>386</v>
      </c>
      <c r="E53" t="s">
        <v>387</v>
      </c>
      <c r="F53">
        <v>2003</v>
      </c>
      <c r="G53" t="s">
        <v>124</v>
      </c>
      <c r="H53" s="4"/>
      <c r="I53" s="12" t="s">
        <v>162</v>
      </c>
      <c r="J53">
        <v>1</v>
      </c>
      <c r="K53" s="12">
        <v>0</v>
      </c>
      <c r="L53" s="12">
        <v>0</v>
      </c>
      <c r="M53" s="12">
        <v>0</v>
      </c>
      <c r="N53" s="12">
        <v>0</v>
      </c>
      <c r="O53" s="12" t="s">
        <v>226</v>
      </c>
    </row>
    <row r="54" spans="1:15" ht="16" x14ac:dyDescent="0.2">
      <c r="A54" s="2" t="s">
        <v>176</v>
      </c>
      <c r="B54" s="1" t="s">
        <v>206</v>
      </c>
      <c r="C54" t="s">
        <v>176</v>
      </c>
      <c r="D54" s="1" t="s">
        <v>388</v>
      </c>
      <c r="E54" t="s">
        <v>389</v>
      </c>
      <c r="F54">
        <v>1926</v>
      </c>
      <c r="G54" t="s">
        <v>390</v>
      </c>
      <c r="H54" s="4"/>
      <c r="I54" s="12" t="s">
        <v>162</v>
      </c>
      <c r="J54">
        <v>1</v>
      </c>
      <c r="K54" s="12">
        <v>0</v>
      </c>
      <c r="L54" s="12">
        <v>0</v>
      </c>
      <c r="M54" s="12">
        <v>0</v>
      </c>
      <c r="N54" s="12">
        <v>3</v>
      </c>
      <c r="O54" s="12" t="s">
        <v>298</v>
      </c>
    </row>
    <row r="55" spans="1:15" ht="16" x14ac:dyDescent="0.2">
      <c r="A55" s="2" t="s">
        <v>176</v>
      </c>
      <c r="B55" s="1" t="s">
        <v>206</v>
      </c>
      <c r="C55" t="s">
        <v>176</v>
      </c>
      <c r="D55" t="s">
        <v>391</v>
      </c>
      <c r="E55" t="s">
        <v>392</v>
      </c>
      <c r="F55">
        <v>1997</v>
      </c>
      <c r="G55" t="s">
        <v>29</v>
      </c>
      <c r="H55" s="4"/>
      <c r="I55" s="12" t="s">
        <v>162</v>
      </c>
      <c r="J55">
        <v>1</v>
      </c>
      <c r="K55" s="12">
        <v>1</v>
      </c>
      <c r="L55" s="12">
        <v>1</v>
      </c>
      <c r="M55" s="12">
        <v>1</v>
      </c>
      <c r="N55" s="12">
        <v>3</v>
      </c>
      <c r="O55" s="12" t="s">
        <v>393</v>
      </c>
    </row>
    <row r="56" spans="1:15" ht="78" customHeight="1" x14ac:dyDescent="0.2">
      <c r="A56" s="2">
        <v>41580</v>
      </c>
      <c r="B56" s="1" t="s">
        <v>394</v>
      </c>
      <c r="C56" t="s">
        <v>10</v>
      </c>
      <c r="D56" s="1" t="s">
        <v>395</v>
      </c>
      <c r="E56" t="s">
        <v>396</v>
      </c>
      <c r="F56">
        <v>1996</v>
      </c>
      <c r="G56" s="1" t="s">
        <v>397</v>
      </c>
      <c r="H56" s="4" t="s">
        <v>398</v>
      </c>
      <c r="I56" t="s">
        <v>162</v>
      </c>
      <c r="J56">
        <v>1</v>
      </c>
      <c r="K56" s="12">
        <v>1</v>
      </c>
      <c r="L56" s="12">
        <v>1</v>
      </c>
      <c r="M56" s="12">
        <v>2</v>
      </c>
      <c r="N56" s="12">
        <v>3</v>
      </c>
      <c r="O56" s="12" t="s">
        <v>399</v>
      </c>
    </row>
    <row r="57" spans="1:15" ht="16" x14ac:dyDescent="0.2">
      <c r="A57" s="2" t="s">
        <v>176</v>
      </c>
      <c r="B57" s="1" t="s">
        <v>206</v>
      </c>
      <c r="C57" t="s">
        <v>176</v>
      </c>
      <c r="D57" s="1" t="s">
        <v>400</v>
      </c>
      <c r="E57" t="s">
        <v>401</v>
      </c>
      <c r="F57">
        <v>2010</v>
      </c>
      <c r="G57" s="1" t="s">
        <v>402</v>
      </c>
      <c r="H57" s="4"/>
      <c r="I57" t="s">
        <v>162</v>
      </c>
      <c r="J57">
        <v>2</v>
      </c>
      <c r="K57" s="12">
        <v>0</v>
      </c>
      <c r="L57" s="12">
        <v>0</v>
      </c>
      <c r="M57" s="12">
        <v>0</v>
      </c>
      <c r="N57" s="12">
        <v>0</v>
      </c>
      <c r="O57" s="12" t="s">
        <v>403</v>
      </c>
    </row>
    <row r="58" spans="1:15" ht="48" x14ac:dyDescent="0.2">
      <c r="A58" s="2">
        <v>41584</v>
      </c>
      <c r="B58" s="1" t="s">
        <v>404</v>
      </c>
      <c r="C58" t="s">
        <v>10</v>
      </c>
      <c r="D58" s="1" t="s">
        <v>405</v>
      </c>
      <c r="E58" t="s">
        <v>406</v>
      </c>
      <c r="F58">
        <v>2001</v>
      </c>
      <c r="G58" s="1" t="s">
        <v>407</v>
      </c>
      <c r="H58" s="21" t="s">
        <v>408</v>
      </c>
      <c r="I58" t="s">
        <v>409</v>
      </c>
      <c r="J58">
        <v>1</v>
      </c>
      <c r="K58" s="12">
        <v>0</v>
      </c>
      <c r="L58" s="12">
        <v>0</v>
      </c>
      <c r="M58" s="12">
        <v>0</v>
      </c>
      <c r="N58" s="12">
        <v>0</v>
      </c>
      <c r="O58" s="12" t="s">
        <v>226</v>
      </c>
    </row>
    <row r="59" spans="1:15" ht="64" x14ac:dyDescent="0.2">
      <c r="A59" s="2">
        <v>41555</v>
      </c>
      <c r="B59" s="1" t="s">
        <v>410</v>
      </c>
      <c r="C59" t="s">
        <v>165</v>
      </c>
      <c r="D59" s="1" t="s">
        <v>411</v>
      </c>
      <c r="E59" s="1" t="s">
        <v>412</v>
      </c>
      <c r="F59">
        <v>2001</v>
      </c>
      <c r="G59" s="22" t="s">
        <v>413</v>
      </c>
      <c r="H59" t="s">
        <v>188</v>
      </c>
      <c r="I59" t="s">
        <v>162</v>
      </c>
      <c r="J59">
        <v>1</v>
      </c>
      <c r="K59" s="12">
        <v>3</v>
      </c>
      <c r="L59" s="12">
        <v>1</v>
      </c>
      <c r="M59" s="12">
        <v>4</v>
      </c>
      <c r="N59" s="12">
        <v>3</v>
      </c>
      <c r="O59" s="12" t="s">
        <v>414</v>
      </c>
    </row>
    <row r="60" spans="1:15" ht="64" x14ac:dyDescent="0.2">
      <c r="A60" s="2">
        <v>41589</v>
      </c>
      <c r="B60" s="1" t="s">
        <v>415</v>
      </c>
      <c r="C60" t="s">
        <v>10</v>
      </c>
      <c r="D60" s="1" t="s">
        <v>416</v>
      </c>
      <c r="E60" t="s">
        <v>417</v>
      </c>
      <c r="F60">
        <v>1995</v>
      </c>
      <c r="G60" t="s">
        <v>339</v>
      </c>
      <c r="H60" t="s">
        <v>111</v>
      </c>
      <c r="I60" t="s">
        <v>418</v>
      </c>
      <c r="J60">
        <v>2</v>
      </c>
      <c r="K60" s="12">
        <v>1</v>
      </c>
      <c r="L60" s="12">
        <v>2</v>
      </c>
      <c r="M60" s="12">
        <v>1</v>
      </c>
      <c r="N60" s="12">
        <v>3</v>
      </c>
      <c r="O60" s="12" t="s">
        <v>419</v>
      </c>
    </row>
    <row r="61" spans="1:15" ht="48" x14ac:dyDescent="0.2">
      <c r="A61" s="2">
        <v>41555</v>
      </c>
      <c r="B61" s="1" t="s">
        <v>420</v>
      </c>
      <c r="C61" t="s">
        <v>165</v>
      </c>
      <c r="D61" s="1" t="s">
        <v>421</v>
      </c>
      <c r="E61" t="s">
        <v>422</v>
      </c>
      <c r="F61">
        <v>2004</v>
      </c>
      <c r="G61" s="1" t="s">
        <v>423</v>
      </c>
      <c r="H61" s="1" t="s">
        <v>424</v>
      </c>
      <c r="I61" s="12" t="s">
        <v>162</v>
      </c>
      <c r="J61">
        <v>3</v>
      </c>
      <c r="K61" s="12">
        <v>1</v>
      </c>
      <c r="L61" s="12">
        <v>3</v>
      </c>
      <c r="M61" s="12">
        <v>3</v>
      </c>
      <c r="N61" s="12">
        <v>3</v>
      </c>
      <c r="O61" s="12" t="s">
        <v>163</v>
      </c>
    </row>
    <row r="62" spans="1:15" ht="16" x14ac:dyDescent="0.2">
      <c r="A62" s="2" t="s">
        <v>176</v>
      </c>
      <c r="B62" s="1" t="s">
        <v>206</v>
      </c>
      <c r="C62" t="s">
        <v>176</v>
      </c>
      <c r="D62" s="1" t="s">
        <v>425</v>
      </c>
      <c r="E62" t="s">
        <v>402</v>
      </c>
      <c r="F62">
        <v>2013</v>
      </c>
      <c r="G62" s="1" t="s">
        <v>402</v>
      </c>
      <c r="H62" s="1"/>
      <c r="I62" s="14" t="s">
        <v>162</v>
      </c>
      <c r="J62">
        <v>2</v>
      </c>
      <c r="K62" s="12">
        <v>0</v>
      </c>
      <c r="L62" s="12">
        <v>0</v>
      </c>
      <c r="M62" s="12">
        <v>0</v>
      </c>
      <c r="N62" s="12">
        <v>0</v>
      </c>
      <c r="O62" s="12" t="s">
        <v>226</v>
      </c>
    </row>
    <row r="63" spans="1:15" ht="16" x14ac:dyDescent="0.2">
      <c r="A63" s="2" t="s">
        <v>176</v>
      </c>
      <c r="B63" s="1" t="s">
        <v>206</v>
      </c>
      <c r="C63" t="s">
        <v>176</v>
      </c>
      <c r="D63" s="1" t="s">
        <v>426</v>
      </c>
      <c r="E63" t="s">
        <v>402</v>
      </c>
      <c r="F63">
        <v>2012</v>
      </c>
      <c r="G63" s="1" t="s">
        <v>402</v>
      </c>
      <c r="H63" s="1"/>
      <c r="I63" s="14" t="s">
        <v>162</v>
      </c>
      <c r="J63">
        <v>3</v>
      </c>
      <c r="K63" s="12">
        <v>0</v>
      </c>
      <c r="L63" s="12">
        <v>0</v>
      </c>
      <c r="M63" s="12">
        <v>0</v>
      </c>
      <c r="N63" s="12">
        <v>0</v>
      </c>
      <c r="O63" s="12" t="s">
        <v>226</v>
      </c>
    </row>
    <row r="64" spans="1:15" ht="16" x14ac:dyDescent="0.2">
      <c r="A64" s="2" t="s">
        <v>176</v>
      </c>
      <c r="B64" s="1" t="s">
        <v>206</v>
      </c>
      <c r="C64" t="s">
        <v>176</v>
      </c>
      <c r="D64" s="1" t="s">
        <v>427</v>
      </c>
      <c r="E64" t="s">
        <v>402</v>
      </c>
      <c r="F64">
        <v>2008</v>
      </c>
      <c r="G64" s="1" t="s">
        <v>402</v>
      </c>
      <c r="H64" s="1"/>
      <c r="I64" s="14" t="s">
        <v>162</v>
      </c>
      <c r="J64">
        <v>2</v>
      </c>
      <c r="K64" s="12">
        <v>0</v>
      </c>
      <c r="L64" s="12">
        <v>0</v>
      </c>
      <c r="M64" s="12">
        <v>0</v>
      </c>
      <c r="N64" s="12">
        <v>0</v>
      </c>
      <c r="O64" s="12" t="s">
        <v>226</v>
      </c>
    </row>
    <row r="65" spans="1:15" ht="32" x14ac:dyDescent="0.2">
      <c r="A65" s="2">
        <v>41563</v>
      </c>
      <c r="B65" t="s">
        <v>428</v>
      </c>
      <c r="C65" t="s">
        <v>10</v>
      </c>
      <c r="D65" s="1" t="s">
        <v>429</v>
      </c>
      <c r="E65" t="s">
        <v>430</v>
      </c>
      <c r="F65">
        <v>1995</v>
      </c>
      <c r="G65" s="1" t="s">
        <v>431</v>
      </c>
      <c r="H65" s="21" t="s">
        <v>432</v>
      </c>
      <c r="I65" t="s">
        <v>433</v>
      </c>
      <c r="J65">
        <v>2</v>
      </c>
      <c r="K65" s="12">
        <v>0</v>
      </c>
      <c r="L65" s="12">
        <v>0</v>
      </c>
      <c r="M65" s="12">
        <v>0</v>
      </c>
      <c r="N65" s="12">
        <v>0</v>
      </c>
      <c r="O65" s="12" t="s">
        <v>226</v>
      </c>
    </row>
    <row r="66" spans="1:15" ht="32" x14ac:dyDescent="0.2">
      <c r="A66" s="2">
        <v>41590</v>
      </c>
      <c r="B66" s="1" t="s">
        <v>434</v>
      </c>
      <c r="C66" t="s">
        <v>10</v>
      </c>
      <c r="D66" s="1" t="s">
        <v>435</v>
      </c>
      <c r="E66" t="s">
        <v>436</v>
      </c>
      <c r="F66">
        <v>1997</v>
      </c>
      <c r="G66" t="s">
        <v>437</v>
      </c>
      <c r="H66" s="4" t="s">
        <v>438</v>
      </c>
      <c r="I66" t="s">
        <v>162</v>
      </c>
      <c r="J66">
        <v>1</v>
      </c>
      <c r="K66" s="12">
        <v>3</v>
      </c>
      <c r="L66" s="12">
        <v>1</v>
      </c>
      <c r="M66" s="12">
        <v>3</v>
      </c>
      <c r="N66" s="12">
        <v>3</v>
      </c>
      <c r="O66" s="12" t="s">
        <v>439</v>
      </c>
    </row>
    <row r="67" spans="1:15" s="12" customFormat="1" ht="109.5" customHeight="1" x14ac:dyDescent="0.2">
      <c r="A67" s="13">
        <v>41584</v>
      </c>
      <c r="B67" s="14" t="s">
        <v>440</v>
      </c>
      <c r="C67" s="12" t="s">
        <v>10</v>
      </c>
      <c r="D67" s="14" t="s">
        <v>441</v>
      </c>
      <c r="E67" s="12" t="s">
        <v>442</v>
      </c>
      <c r="F67" s="12">
        <v>1993</v>
      </c>
      <c r="G67" s="12" t="s">
        <v>443</v>
      </c>
      <c r="H67" s="4" t="s">
        <v>444</v>
      </c>
      <c r="I67" s="12" t="s">
        <v>445</v>
      </c>
      <c r="J67" s="12">
        <v>2</v>
      </c>
      <c r="K67" s="12">
        <v>0</v>
      </c>
      <c r="L67" s="12">
        <v>0</v>
      </c>
      <c r="M67" s="12">
        <v>0</v>
      </c>
      <c r="N67" s="12">
        <v>0</v>
      </c>
      <c r="O67" s="12" t="s">
        <v>226</v>
      </c>
    </row>
    <row r="68" spans="1:15" ht="48" customHeight="1" x14ac:dyDescent="0.2">
      <c r="A68" s="2">
        <v>41582</v>
      </c>
      <c r="B68" s="1" t="s">
        <v>446</v>
      </c>
      <c r="C68" s="12" t="s">
        <v>10</v>
      </c>
      <c r="D68" s="1" t="s">
        <v>447</v>
      </c>
      <c r="E68" t="s">
        <v>448</v>
      </c>
      <c r="F68">
        <v>1987</v>
      </c>
      <c r="G68" s="1" t="s">
        <v>449</v>
      </c>
      <c r="H68" s="4" t="s">
        <v>450</v>
      </c>
      <c r="I68" t="s">
        <v>445</v>
      </c>
      <c r="J68" s="12">
        <v>2</v>
      </c>
      <c r="K68" s="12">
        <v>0</v>
      </c>
      <c r="L68" s="12">
        <v>1</v>
      </c>
      <c r="M68" s="12">
        <v>3</v>
      </c>
      <c r="N68" s="12">
        <v>3</v>
      </c>
      <c r="O68" s="12" t="s">
        <v>451</v>
      </c>
    </row>
    <row r="69" spans="1:15" x14ac:dyDescent="0.2">
      <c r="A69" s="2">
        <v>41655</v>
      </c>
      <c r="B69" t="s">
        <v>26</v>
      </c>
      <c r="C69" t="s">
        <v>10</v>
      </c>
      <c r="D69" s="9" t="s">
        <v>452</v>
      </c>
      <c r="E69" t="s">
        <v>453</v>
      </c>
      <c r="F69">
        <v>1984</v>
      </c>
      <c r="G69" t="s">
        <v>203</v>
      </c>
      <c r="H69" t="s">
        <v>454</v>
      </c>
      <c r="I69" t="s">
        <v>200</v>
      </c>
      <c r="J69">
        <v>1</v>
      </c>
      <c r="K69">
        <v>0</v>
      </c>
      <c r="L69">
        <v>2</v>
      </c>
      <c r="M69">
        <v>1</v>
      </c>
      <c r="N69">
        <v>3</v>
      </c>
    </row>
    <row r="70" spans="1:15" x14ac:dyDescent="0.2">
      <c r="A70" s="5">
        <v>41654</v>
      </c>
      <c r="B70" t="s">
        <v>26</v>
      </c>
      <c r="C70" t="s">
        <v>10</v>
      </c>
      <c r="D70" s="6" t="s">
        <v>455</v>
      </c>
      <c r="E70" t="s">
        <v>456</v>
      </c>
      <c r="F70">
        <v>2004</v>
      </c>
      <c r="G70" t="s">
        <v>457</v>
      </c>
      <c r="H70" t="s">
        <v>458</v>
      </c>
      <c r="I70" t="s">
        <v>200</v>
      </c>
      <c r="J70">
        <v>1</v>
      </c>
      <c r="K70">
        <v>0</v>
      </c>
      <c r="L70">
        <v>0</v>
      </c>
      <c r="M70">
        <v>0</v>
      </c>
      <c r="N70">
        <v>0</v>
      </c>
      <c r="O70" t="s">
        <v>226</v>
      </c>
    </row>
    <row r="71" spans="1:15" ht="75.75" customHeight="1" x14ac:dyDescent="0.2">
      <c r="A71" s="2">
        <v>41563</v>
      </c>
      <c r="B71" s="1" t="s">
        <v>459</v>
      </c>
      <c r="C71" t="s">
        <v>10</v>
      </c>
      <c r="D71" s="1" t="s">
        <v>460</v>
      </c>
      <c r="E71" t="s">
        <v>461</v>
      </c>
      <c r="F71">
        <v>2011</v>
      </c>
      <c r="G71" s="1" t="s">
        <v>462</v>
      </c>
      <c r="H71" s="4" t="s">
        <v>463</v>
      </c>
      <c r="I71" t="s">
        <v>464</v>
      </c>
      <c r="J71">
        <v>2</v>
      </c>
      <c r="K71" s="12">
        <v>0</v>
      </c>
      <c r="L71" s="12">
        <v>0</v>
      </c>
      <c r="M71" s="12">
        <v>0</v>
      </c>
      <c r="N71" s="12">
        <v>0</v>
      </c>
      <c r="O71" s="12" t="s">
        <v>226</v>
      </c>
    </row>
    <row r="72" spans="1:15" ht="16" x14ac:dyDescent="0.2">
      <c r="A72" t="s">
        <v>176</v>
      </c>
      <c r="B72" s="1" t="s">
        <v>206</v>
      </c>
      <c r="C72" t="s">
        <v>176</v>
      </c>
      <c r="D72" t="s">
        <v>465</v>
      </c>
      <c r="E72" t="s">
        <v>466</v>
      </c>
      <c r="F72">
        <v>2003</v>
      </c>
      <c r="G72" t="s">
        <v>467</v>
      </c>
      <c r="I72" t="s">
        <v>162</v>
      </c>
      <c r="J72">
        <v>2</v>
      </c>
      <c r="K72" s="12">
        <v>2</v>
      </c>
      <c r="L72" s="12">
        <v>2</v>
      </c>
      <c r="M72" s="12">
        <v>0</v>
      </c>
      <c r="N72" s="12">
        <v>3</v>
      </c>
      <c r="O72" s="12" t="s">
        <v>468</v>
      </c>
    </row>
  </sheetData>
  <hyperlinks>
    <hyperlink ref="H21" r:id="rId1" display="http://www.biostation-dueren.de/files/feueroekologie_2009.pdf" xr:uid="{8CFF18FD-C6F1-1943-88C1-F00BE0A1265D}"/>
    <hyperlink ref="H2" r:id="rId2" location="page=235" xr:uid="{B0BE2965-4824-3B48-AD92-CA98DFB04E40}"/>
    <hyperlink ref="H5" r:id="rId3" location="page-1" xr:uid="{FF450F8A-9805-6142-BBA5-00E297A5CBE5}"/>
    <hyperlink ref="H7" r:id="rId4" xr:uid="{6567D99F-7188-1C48-B6E6-5263C33264F0}"/>
    <hyperlink ref="H11" r:id="rId5" xr:uid="{B3765EF2-283C-6145-BB1C-8F8C2360844F}"/>
    <hyperlink ref="H12" r:id="rId6" xr:uid="{4DDF2F30-0C01-5D46-BA31-DF27F46968D9}"/>
    <hyperlink ref="H13" r:id="rId7" xr:uid="{38F4452C-682D-8145-B557-53FE4D915ABA}"/>
    <hyperlink ref="H14" r:id="rId8" xr:uid="{0A521B5B-A208-FE47-A642-03CB33AC5749}"/>
    <hyperlink ref="H18" r:id="rId9" xr:uid="{EA62257D-83EB-3840-876B-52970244B106}"/>
    <hyperlink ref="H19" r:id="rId10" xr:uid="{37B0CA31-E0DD-AC46-B22D-ABE883C045D5}"/>
    <hyperlink ref="H22" r:id="rId11" xr:uid="{E299C890-7C26-FF4F-9F90-F5C7D8DF3F71}"/>
    <hyperlink ref="H27" r:id="rId12" xr:uid="{FDCD5C7E-98FE-954E-AB13-42B179B40D8B}"/>
    <hyperlink ref="H30" r:id="rId13" xr:uid="{59B10D0F-C3F7-DB47-B20D-38E2C4F2EA8A}"/>
    <hyperlink ref="H33" r:id="rId14" xr:uid="{24B4EC8D-ADB7-0048-A854-312AFAED10C8}"/>
    <hyperlink ref="H35" r:id="rId15" xr:uid="{2A64D8BE-DDCD-2A47-831A-6EC25F702FD6}"/>
    <hyperlink ref="H39" r:id="rId16" xr:uid="{58A7341E-E98C-E94D-AB69-0882A2C4E7B8}"/>
    <hyperlink ref="H47" r:id="rId17" xr:uid="{942266E6-4428-2640-8DA9-DB9DD074A320}"/>
    <hyperlink ref="H49" r:id="rId18" xr:uid="{0BA2CF45-7C81-A94F-B93A-6EAC5BDCEA4C}"/>
    <hyperlink ref="H50" r:id="rId19" xr:uid="{489CFF9F-479A-024E-895E-B83E859C8C5C}"/>
    <hyperlink ref="H52" r:id="rId20" xr:uid="{C4B5E549-C31A-0D49-BBAA-F1F2EB38256F}"/>
    <hyperlink ref="H56" r:id="rId21" xr:uid="{ADB4FA17-0D6A-D147-9D80-A2F22CFE81B4}"/>
    <hyperlink ref="H58" r:id="rId22" location="v=onepage&amp;q&amp;f=false" xr:uid="{D1BF3183-C7E3-6D49-9A01-449CD9685A05}"/>
    <hyperlink ref="H65" r:id="rId23" location="v=onepage&amp;q&amp;f=false" xr:uid="{A3A80FF1-8547-E44A-A8FE-38A13F681E90}"/>
    <hyperlink ref="H66" r:id="rId24" xr:uid="{040370D2-9D2F-DF4B-AABE-CBBAC30D4416}"/>
    <hyperlink ref="H67" r:id="rId25" xr:uid="{AF7ABC7E-97EC-2B4D-A684-001B9775AB2E}"/>
    <hyperlink ref="H68" r:id="rId26" xr:uid="{59EA77D4-D521-DC40-B5D6-C19B39B7E856}"/>
    <hyperlink ref="H71" r:id="rId27" xr:uid="{CF015A1F-6E04-CF43-9D72-0348FAC5696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Appendix1</vt:lpstr>
      <vt:lpstr>Appendix2</vt:lpstr>
      <vt:lpstr>Appendix3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Phillipa,Gillingham</dc:creator>
  <cp:lastModifiedBy>Simon Thorp</cp:lastModifiedBy>
  <dcterms:created xsi:type="dcterms:W3CDTF">2014-03-19T13:05:23Z</dcterms:created>
  <dcterms:modified xsi:type="dcterms:W3CDTF">2019-09-03T12:17:22Z</dcterms:modified>
</cp:coreProperties>
</file>